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 activeTab="1"/>
  </bookViews>
  <sheets>
    <sheet name="2" sheetId="1" r:id="rId1"/>
    <sheet name="1" sheetId="2" r:id="rId2"/>
  </sheets>
  <definedNames>
    <definedName name="_xlnm.Print_Area" localSheetId="1">'1'!$A$1:$G$21</definedName>
    <definedName name="_xlnm.Print_Area" localSheetId="0">'2'!$A$1:$E$46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/>
  <c r="E17"/>
  <c r="D17"/>
  <c r="C16"/>
  <c r="D22" i="1" l="1"/>
  <c r="D15" l="1"/>
  <c r="D38" l="1"/>
  <c r="D39" s="1"/>
  <c r="C15" i="2"/>
  <c r="C17" s="1"/>
  <c r="D34" i="1" l="1"/>
  <c r="D42" s="1"/>
</calcChain>
</file>

<file path=xl/sharedStrings.xml><?xml version="1.0" encoding="utf-8"?>
<sst xmlns="http://schemas.openxmlformats.org/spreadsheetml/2006/main" count="54" uniqueCount="45">
  <si>
    <t>Додаток 1</t>
  </si>
  <si>
    <t>КПК/Найменування</t>
  </si>
  <si>
    <t>КЕКВ</t>
  </si>
  <si>
    <t>Найменування</t>
  </si>
  <si>
    <t>Сума</t>
  </si>
  <si>
    <t>грн</t>
  </si>
  <si>
    <t>Керуюча справами (секретар)</t>
  </si>
  <si>
    <t>виконавчого комітету                                                                                          Наталія ПЛАХОТНЯ</t>
  </si>
  <si>
    <t>до рішення виконавчого комітету</t>
  </si>
  <si>
    <t>міської ради</t>
  </si>
  <si>
    <t>Додаток 2</t>
  </si>
  <si>
    <t>ВСЬОГО</t>
  </si>
  <si>
    <t>Нарахування на оплату праці</t>
  </si>
  <si>
    <t>0611200 "Надання освіти за рахунок субвенції з державного бюджету місцевим бюджетам на надання державної підтримки особам з особливими освітніми потребами"</t>
  </si>
  <si>
    <t>Код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</si>
  <si>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</si>
  <si>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</si>
  <si>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</si>
  <si>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</si>
  <si>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</si>
  <si>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Разом доходів</t>
  </si>
  <si>
    <t>виконавчого комітету                                                  Наталія ПЛАХОТНЯ</t>
  </si>
  <si>
    <t>Найменування згідно з класифікацією доходів бюджету</t>
  </si>
  <si>
    <t>Виконавчий комітет  П'ятихатської міської ради</t>
  </si>
  <si>
    <t>Разом по розпорядникам</t>
  </si>
  <si>
    <t>Розподіл трансфертів за кодами програмної та економічної класифікації  між головними розпорядниками коштів місцевого бюджету на 2024 рік</t>
  </si>
  <si>
    <t>Міжбюджетні трасферти, які враховуються в дохідній частині бюджету на 2024 рік</t>
  </si>
  <si>
    <t>0242111 "Первинна медична допомога населенню, що надається центрами первинної медичної (медико-санітарної) допомоги</t>
  </si>
  <si>
    <t>Капітальні трансферти підприємствам (установам, організаціям)</t>
  </si>
  <si>
    <t>Всього</t>
  </si>
  <si>
    <t xml:space="preserve">Управління освіти, культури, туризму, молоді та спорту ПМР </t>
  </si>
  <si>
    <t>Оплата праці</t>
  </si>
  <si>
    <t>РАЗОМ по розпоряднику</t>
  </si>
  <si>
    <t>0213241 "Забезпечення діяльності інших закладів у сфері  соціального захисту і соціального забезпечення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</si>
  <si>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</si>
  <si>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</si>
  <si>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</si>
  <si>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комунальних послуг</t>
  </si>
  <si>
    <t>грн.</t>
  </si>
  <si>
    <t>0213241 "«Забезпечення діяльності інших закладів у сфері соціального захисту і соціального забезпечення»</t>
  </si>
  <si>
    <t>Оплата інших комунальних послуг та енергоносіїв</t>
  </si>
  <si>
    <t>Інші дотації з місцевого бюджету</t>
  </si>
  <si>
    <t xml:space="preserve">Інші субвенції з місцевого бюджету </t>
  </si>
  <si>
    <t>__грудня  2024 року № __</t>
  </si>
  <si>
    <t>25 грудня   2024 року № 349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</si>
</sst>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wrapText="1"/>
    </xf>
    <xf numFmtId="2" fontId="2" fillId="0" borderId="15" xfId="0" applyNumberFormat="1" applyFont="1" applyBorder="1" applyAlignment="1">
      <alignment horizontal="right" wrapText="1"/>
    </xf>
    <xf numFmtId="2" fontId="2" fillId="0" borderId="8" xfId="0" applyNumberFormat="1" applyFont="1" applyBorder="1" applyAlignment="1">
      <alignment horizontal="right" wrapText="1"/>
    </xf>
    <xf numFmtId="49" fontId="5" fillId="0" borderId="9" xfId="0" applyNumberFormat="1" applyFont="1" applyBorder="1" applyAlignment="1">
      <alignment wrapText="1"/>
    </xf>
    <xf numFmtId="2" fontId="2" fillId="0" borderId="12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V55"/>
  <sheetViews>
    <sheetView view="pageBreakPreview" zoomScaleNormal="100" zoomScaleSheetLayoutView="100" workbookViewId="0">
      <selection activeCell="D18" sqref="D18:D21"/>
    </sheetView>
  </sheetViews>
  <sheetFormatPr defaultColWidth="9.109375" defaultRowHeight="18"/>
  <cols>
    <col min="1" max="1" width="65.88671875" style="1" customWidth="1"/>
    <col min="2" max="2" width="9.109375" style="1"/>
    <col min="3" max="3" width="49" style="1" customWidth="1"/>
    <col min="4" max="4" width="19" style="1" customWidth="1"/>
    <col min="5" max="5" width="15" style="1" bestFit="1" customWidth="1"/>
    <col min="6" max="16384" width="9.109375" style="1"/>
  </cols>
  <sheetData>
    <row r="1" spans="1:15">
      <c r="C1" s="1" t="s">
        <v>10</v>
      </c>
    </row>
    <row r="2" spans="1:15">
      <c r="C2" s="1" t="s">
        <v>8</v>
      </c>
    </row>
    <row r="3" spans="1:15">
      <c r="C3" s="1" t="s">
        <v>9</v>
      </c>
    </row>
    <row r="4" spans="1:15">
      <c r="C4" s="1" t="s">
        <v>43</v>
      </c>
    </row>
    <row r="6" spans="1:15" ht="36.75" customHeight="1">
      <c r="A6" s="47" t="s">
        <v>25</v>
      </c>
      <c r="B6" s="47"/>
      <c r="C6" s="47"/>
      <c r="D6" s="47"/>
      <c r="E6" s="2"/>
      <c r="F6" s="2"/>
      <c r="G6" s="2"/>
      <c r="H6" s="2"/>
      <c r="I6" s="2"/>
      <c r="J6" s="2"/>
      <c r="K6" s="2"/>
      <c r="L6" s="2"/>
      <c r="M6" s="2"/>
    </row>
    <row r="7" spans="1:15" ht="26.25" customHeight="1">
      <c r="A7" s="3"/>
      <c r="B7" s="3"/>
      <c r="C7" s="3"/>
      <c r="D7" s="3"/>
      <c r="E7" s="3"/>
      <c r="G7" s="2"/>
      <c r="H7" s="2"/>
      <c r="I7" s="2"/>
      <c r="J7" s="2"/>
      <c r="K7" s="2"/>
      <c r="L7" s="2"/>
      <c r="M7" s="2"/>
    </row>
    <row r="8" spans="1:15" ht="18.600000000000001" thickBot="1">
      <c r="D8" s="1" t="s">
        <v>5</v>
      </c>
    </row>
    <row r="9" spans="1:15">
      <c r="A9" s="7" t="s">
        <v>1</v>
      </c>
      <c r="B9" s="8" t="s">
        <v>2</v>
      </c>
      <c r="C9" s="8" t="s">
        <v>3</v>
      </c>
      <c r="D9" s="9" t="s">
        <v>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48" t="s">
        <v>23</v>
      </c>
      <c r="B10" s="49"/>
      <c r="C10" s="49"/>
      <c r="D10" s="5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6" hidden="1">
      <c r="A11" s="35" t="s">
        <v>33</v>
      </c>
      <c r="B11" s="35">
        <v>2272</v>
      </c>
      <c r="C11" s="4" t="s">
        <v>34</v>
      </c>
      <c r="D11" s="3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idden="1">
      <c r="A12" s="35"/>
      <c r="B12" s="35">
        <v>2273</v>
      </c>
      <c r="C12" s="4" t="s">
        <v>35</v>
      </c>
      <c r="D12" s="3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idden="1">
      <c r="A13" s="35"/>
      <c r="B13" s="35">
        <v>2274</v>
      </c>
      <c r="C13" s="4" t="s">
        <v>36</v>
      </c>
      <c r="D13" s="3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6" hidden="1">
      <c r="A14" s="35"/>
      <c r="B14" s="35">
        <v>2275</v>
      </c>
      <c r="C14" s="4" t="s">
        <v>37</v>
      </c>
      <c r="D14" s="3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idden="1">
      <c r="A15" s="34" t="s">
        <v>29</v>
      </c>
      <c r="B15" s="34"/>
      <c r="C15" s="34"/>
      <c r="D15" s="36">
        <f>D11+D12+D13+D14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99" hidden="1" customHeight="1">
      <c r="A16" s="40"/>
      <c r="B16" s="4"/>
      <c r="C16" s="27"/>
      <c r="D16" s="3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0" hidden="1">
      <c r="A17" s="28"/>
      <c r="B17" s="27"/>
      <c r="C17" s="27"/>
      <c r="D17" s="37"/>
      <c r="E17" s="2"/>
      <c r="F17" s="2"/>
      <c r="G17" s="2"/>
      <c r="H17" s="2"/>
      <c r="I17" s="2"/>
      <c r="J17" s="2"/>
    </row>
    <row r="18" spans="1:10" ht="37.5" customHeight="1">
      <c r="A18" s="60" t="s">
        <v>39</v>
      </c>
      <c r="B18" s="4">
        <v>2272</v>
      </c>
      <c r="C18" s="4" t="s">
        <v>34</v>
      </c>
      <c r="D18" s="42">
        <v>7099.92</v>
      </c>
      <c r="E18" s="2"/>
      <c r="F18" s="2"/>
      <c r="G18" s="2"/>
      <c r="H18" s="2"/>
      <c r="I18" s="2"/>
      <c r="J18" s="2"/>
    </row>
    <row r="19" spans="1:10" ht="40.5" customHeight="1">
      <c r="A19" s="60"/>
      <c r="B19" s="4">
        <v>2273</v>
      </c>
      <c r="C19" s="4" t="s">
        <v>35</v>
      </c>
      <c r="D19" s="42">
        <v>80816.63</v>
      </c>
      <c r="E19" s="2"/>
      <c r="F19" s="2"/>
      <c r="G19" s="2"/>
      <c r="H19" s="2"/>
      <c r="I19" s="2"/>
      <c r="J19" s="2"/>
    </row>
    <row r="20" spans="1:10" s="25" customFormat="1" ht="2.25" hidden="1" customHeight="1">
      <c r="A20" s="60"/>
      <c r="B20" s="4">
        <v>2274</v>
      </c>
      <c r="C20" s="4" t="s">
        <v>36</v>
      </c>
      <c r="D20" s="42">
        <v>0</v>
      </c>
      <c r="E20" s="12"/>
      <c r="F20" s="12"/>
      <c r="G20" s="12"/>
      <c r="H20" s="12"/>
      <c r="I20" s="12"/>
      <c r="J20" s="12"/>
    </row>
    <row r="21" spans="1:10" s="25" customFormat="1" ht="36">
      <c r="A21" s="55"/>
      <c r="B21" s="4">
        <v>2275</v>
      </c>
      <c r="C21" s="4" t="s">
        <v>40</v>
      </c>
      <c r="D21" s="42">
        <v>4169.6400000000003</v>
      </c>
      <c r="E21" s="12"/>
      <c r="F21" s="12"/>
      <c r="G21" s="12"/>
      <c r="H21" s="12"/>
      <c r="I21" s="12"/>
      <c r="J21" s="12"/>
    </row>
    <row r="22" spans="1:10">
      <c r="A22" s="43" t="s">
        <v>11</v>
      </c>
      <c r="B22" s="24"/>
      <c r="C22" s="26"/>
      <c r="D22" s="44">
        <f>D18+D19+D20+D21</f>
        <v>92086.19</v>
      </c>
      <c r="E22" s="41"/>
      <c r="F22" s="2"/>
      <c r="G22" s="2"/>
      <c r="H22" s="2"/>
      <c r="I22" s="2"/>
      <c r="J22" s="2"/>
    </row>
    <row r="23" spans="1:10" ht="42.75" hidden="1" customHeight="1">
      <c r="A23" s="53" t="s">
        <v>27</v>
      </c>
      <c r="B23" s="54">
        <v>3210</v>
      </c>
      <c r="C23" s="56" t="s">
        <v>28</v>
      </c>
      <c r="D23" s="58"/>
      <c r="E23" s="2"/>
      <c r="F23" s="2"/>
      <c r="G23" s="2"/>
      <c r="H23" s="2"/>
      <c r="I23" s="2"/>
      <c r="J23" s="2"/>
    </row>
    <row r="24" spans="1:10" hidden="1">
      <c r="A24" s="53"/>
      <c r="B24" s="55"/>
      <c r="C24" s="57"/>
      <c r="D24" s="59"/>
      <c r="E24" s="2"/>
      <c r="F24" s="2"/>
      <c r="G24" s="2"/>
      <c r="H24" s="2"/>
      <c r="I24" s="2"/>
      <c r="J24" s="2"/>
    </row>
    <row r="25" spans="1:10" hidden="1">
      <c r="A25" s="43" t="s">
        <v>29</v>
      </c>
      <c r="B25" s="4"/>
      <c r="C25" s="27"/>
      <c r="D25" s="42"/>
      <c r="E25" s="2"/>
      <c r="F25" s="2"/>
      <c r="G25" s="2"/>
      <c r="H25" s="2"/>
      <c r="I25" s="2"/>
      <c r="J25" s="2"/>
    </row>
    <row r="26" spans="1:10" hidden="1">
      <c r="A26" s="43"/>
      <c r="B26" s="4"/>
      <c r="C26" s="27"/>
      <c r="D26" s="42"/>
      <c r="E26" s="2"/>
      <c r="F26" s="2"/>
      <c r="G26" s="2"/>
      <c r="H26" s="2"/>
      <c r="I26" s="2"/>
      <c r="J26" s="2"/>
    </row>
    <row r="27" spans="1:10" hidden="1">
      <c r="A27" s="43"/>
      <c r="B27" s="4"/>
      <c r="C27" s="27"/>
      <c r="D27" s="42"/>
      <c r="E27" s="2"/>
      <c r="F27" s="2"/>
      <c r="G27" s="2"/>
      <c r="H27" s="2"/>
      <c r="I27" s="2"/>
      <c r="J27" s="2"/>
    </row>
    <row r="28" spans="1:10" hidden="1">
      <c r="A28" s="43"/>
      <c r="B28" s="4"/>
      <c r="C28" s="27"/>
      <c r="D28" s="42"/>
      <c r="E28" s="2"/>
      <c r="F28" s="2"/>
      <c r="G28" s="2"/>
      <c r="H28" s="2"/>
      <c r="I28" s="2"/>
      <c r="J28" s="2"/>
    </row>
    <row r="29" spans="1:10" hidden="1">
      <c r="A29" s="43"/>
      <c r="B29" s="4"/>
      <c r="C29" s="27"/>
      <c r="D29" s="42"/>
      <c r="E29" s="2"/>
      <c r="F29" s="2"/>
      <c r="G29" s="2"/>
      <c r="H29" s="2"/>
      <c r="I29" s="2"/>
      <c r="J29" s="2"/>
    </row>
    <row r="30" spans="1:10" hidden="1">
      <c r="A30" s="43"/>
      <c r="B30" s="4"/>
      <c r="C30" s="27"/>
      <c r="D30" s="42"/>
      <c r="E30" s="2"/>
      <c r="F30" s="2"/>
      <c r="G30" s="2"/>
      <c r="H30" s="2"/>
      <c r="I30" s="2"/>
      <c r="J30" s="2"/>
    </row>
    <row r="31" spans="1:10" hidden="1">
      <c r="A31" s="43"/>
      <c r="B31" s="4"/>
      <c r="C31" s="27"/>
      <c r="D31" s="42"/>
      <c r="E31" s="2"/>
      <c r="F31" s="2"/>
      <c r="G31" s="2"/>
      <c r="H31" s="2"/>
      <c r="I31" s="2"/>
      <c r="J31" s="2"/>
    </row>
    <row r="32" spans="1:10" hidden="1">
      <c r="A32" s="43"/>
      <c r="B32" s="4"/>
      <c r="C32" s="27"/>
      <c r="D32" s="42"/>
      <c r="E32" s="2"/>
      <c r="F32" s="2"/>
      <c r="G32" s="2"/>
      <c r="H32" s="2"/>
      <c r="I32" s="2"/>
      <c r="J32" s="2"/>
    </row>
    <row r="33" spans="1:178" hidden="1">
      <c r="A33" s="43"/>
      <c r="B33" s="4"/>
      <c r="C33" s="27"/>
      <c r="D33" s="42"/>
      <c r="E33" s="2"/>
      <c r="F33" s="2"/>
      <c r="G33" s="2"/>
      <c r="H33" s="2"/>
      <c r="I33" s="2"/>
      <c r="J33" s="2"/>
    </row>
    <row r="34" spans="1:178" hidden="1">
      <c r="A34" s="43" t="s">
        <v>32</v>
      </c>
      <c r="B34" s="4"/>
      <c r="C34" s="27"/>
      <c r="D34" s="42">
        <f>D17+D25+D15</f>
        <v>0</v>
      </c>
      <c r="E34" s="2"/>
      <c r="F34" s="2"/>
      <c r="G34" s="2"/>
      <c r="H34" s="2"/>
      <c r="I34" s="2"/>
      <c r="J34" s="2"/>
    </row>
    <row r="35" spans="1:178" hidden="1">
      <c r="A35" s="51" t="s">
        <v>30</v>
      </c>
      <c r="B35" s="52"/>
      <c r="C35" s="52"/>
      <c r="D35" s="52"/>
      <c r="E35" s="2"/>
      <c r="F35" s="2"/>
      <c r="G35" s="2"/>
      <c r="H35" s="2"/>
      <c r="I35" s="2"/>
      <c r="J35" s="2"/>
    </row>
    <row r="36" spans="1:178" ht="72" hidden="1">
      <c r="A36" s="43" t="s">
        <v>13</v>
      </c>
      <c r="B36" s="4">
        <v>2111</v>
      </c>
      <c r="C36" s="27" t="s">
        <v>31</v>
      </c>
      <c r="D36" s="45"/>
      <c r="E36" s="2"/>
      <c r="F36" s="2"/>
      <c r="G36" s="2"/>
      <c r="H36" s="2"/>
      <c r="I36" s="2"/>
      <c r="J36" s="2"/>
    </row>
    <row r="37" spans="1:178" hidden="1">
      <c r="A37" s="43"/>
      <c r="B37" s="4">
        <v>2120</v>
      </c>
      <c r="C37" s="27" t="s">
        <v>12</v>
      </c>
      <c r="D37" s="45"/>
      <c r="E37" s="2"/>
      <c r="F37" s="2"/>
      <c r="G37" s="2"/>
      <c r="H37" s="2"/>
      <c r="I37" s="2"/>
      <c r="J37" s="2"/>
    </row>
    <row r="38" spans="1:178" s="31" customFormat="1" hidden="1">
      <c r="A38" s="43" t="s">
        <v>29</v>
      </c>
      <c r="B38" s="43"/>
      <c r="C38" s="43"/>
      <c r="D38" s="46">
        <f>D36+D37</f>
        <v>0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2"/>
    </row>
    <row r="39" spans="1:178" s="31" customFormat="1">
      <c r="A39" s="43" t="s">
        <v>32</v>
      </c>
      <c r="B39" s="43"/>
      <c r="C39" s="43"/>
      <c r="D39" s="46">
        <f>D38+D22</f>
        <v>92086.19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2"/>
    </row>
    <row r="40" spans="1:178" hidden="1">
      <c r="A40" s="31"/>
      <c r="B40" s="29"/>
      <c r="C40" s="30"/>
      <c r="D40" s="38"/>
      <c r="E40" s="2"/>
      <c r="F40" s="2"/>
      <c r="G40" s="2"/>
      <c r="H40" s="2"/>
      <c r="I40" s="2"/>
      <c r="J40" s="2"/>
    </row>
    <row r="41" spans="1:178" hidden="1">
      <c r="A41" s="31"/>
      <c r="B41" s="29"/>
      <c r="C41" s="30"/>
      <c r="D41" s="38"/>
      <c r="E41" s="2"/>
      <c r="F41" s="2"/>
      <c r="G41" s="2"/>
      <c r="H41" s="2"/>
      <c r="I41" s="2"/>
      <c r="J41" s="2"/>
    </row>
    <row r="42" spans="1:178" ht="18.600000000000001" hidden="1" thickBot="1">
      <c r="A42" s="10" t="s">
        <v>24</v>
      </c>
      <c r="B42" s="11"/>
      <c r="C42" s="11"/>
      <c r="D42" s="39">
        <f>D34+D39</f>
        <v>92086.19</v>
      </c>
      <c r="E42" s="2"/>
      <c r="F42" s="2"/>
      <c r="G42" s="2"/>
      <c r="H42" s="2"/>
      <c r="I42" s="2"/>
      <c r="J42" s="2"/>
    </row>
    <row r="43" spans="1:178">
      <c r="A43" s="12"/>
      <c r="B43" s="12"/>
      <c r="C43" s="12"/>
      <c r="D43" s="13"/>
      <c r="E43" s="2"/>
      <c r="F43" s="2"/>
      <c r="G43" s="2"/>
      <c r="H43" s="2"/>
      <c r="I43" s="2"/>
      <c r="J43" s="2"/>
    </row>
    <row r="44" spans="1:178">
      <c r="A44" s="2"/>
      <c r="B44" s="6"/>
      <c r="C44" s="2"/>
      <c r="D44" s="2"/>
      <c r="E44" s="2"/>
      <c r="F44" s="2"/>
      <c r="G44" s="2"/>
      <c r="H44" s="2"/>
      <c r="I44" s="2"/>
      <c r="J44" s="2"/>
    </row>
    <row r="45" spans="1:178">
      <c r="A45" s="6" t="s">
        <v>6</v>
      </c>
      <c r="B45" s="6"/>
      <c r="C45" s="2"/>
      <c r="D45" s="2"/>
      <c r="E45" s="2"/>
      <c r="F45" s="2"/>
      <c r="G45" s="2"/>
      <c r="H45" s="2"/>
      <c r="I45" s="2"/>
      <c r="J45" s="2"/>
    </row>
    <row r="46" spans="1:178">
      <c r="A46" s="6" t="s">
        <v>7</v>
      </c>
      <c r="B46" s="5"/>
      <c r="C46" s="2"/>
      <c r="D46" s="2"/>
      <c r="E46" s="2"/>
      <c r="F46" s="2"/>
      <c r="G46" s="2"/>
      <c r="H46" s="2"/>
      <c r="I46" s="2"/>
      <c r="J46" s="2"/>
    </row>
    <row r="47" spans="1:178">
      <c r="A47" s="5"/>
      <c r="B47" s="2"/>
      <c r="C47" s="2"/>
      <c r="D47" s="2"/>
      <c r="E47" s="2"/>
      <c r="F47" s="2"/>
      <c r="G47" s="2"/>
      <c r="H47" s="2"/>
      <c r="I47" s="2"/>
      <c r="J47" s="2"/>
    </row>
    <row r="48" spans="1:178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</row>
    <row r="55" spans="1:10">
      <c r="A55" s="2"/>
    </row>
  </sheetData>
  <mergeCells count="8">
    <mergeCell ref="A6:D6"/>
    <mergeCell ref="A10:D10"/>
    <mergeCell ref="A35:D35"/>
    <mergeCell ref="A23:A24"/>
    <mergeCell ref="B23:B24"/>
    <mergeCell ref="C23:C24"/>
    <mergeCell ref="D23:D24"/>
    <mergeCell ref="A18:A21"/>
  </mergeCells>
  <phoneticPr fontId="0" type="noConversion"/>
  <pageMargins left="0.70866141732283472" right="0.19685039370078741" top="0.74803149606299213" bottom="0.74803149606299213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BreakPreview" zoomScale="110" zoomScaleSheetLayoutView="110" workbookViewId="0">
      <selection activeCell="D4" sqref="D4"/>
    </sheetView>
  </sheetViews>
  <sheetFormatPr defaultColWidth="9.109375" defaultRowHeight="13.2"/>
  <cols>
    <col min="1" max="1" width="14" style="23" customWidth="1"/>
    <col min="2" max="2" width="42.6640625" style="23" customWidth="1"/>
    <col min="3" max="3" width="16.88671875" style="23" customWidth="1"/>
    <col min="4" max="4" width="17.44140625" style="23" customWidth="1"/>
    <col min="5" max="5" width="13.44140625" style="23" bestFit="1" customWidth="1"/>
    <col min="6" max="6" width="13.44140625" style="23" customWidth="1"/>
    <col min="7" max="16384" width="9.109375" style="23"/>
  </cols>
  <sheetData>
    <row r="1" spans="1:6" ht="18">
      <c r="D1" s="1" t="s">
        <v>0</v>
      </c>
    </row>
    <row r="2" spans="1:6" ht="18">
      <c r="D2" s="1" t="s">
        <v>8</v>
      </c>
    </row>
    <row r="3" spans="1:6" ht="18">
      <c r="D3" s="1" t="s">
        <v>9</v>
      </c>
    </row>
    <row r="4" spans="1:6" ht="18">
      <c r="D4" s="1" t="s">
        <v>44</v>
      </c>
    </row>
    <row r="7" spans="1:6" ht="18">
      <c r="A7" s="61" t="s">
        <v>26</v>
      </c>
      <c r="B7" s="61"/>
      <c r="C7" s="61"/>
      <c r="D7" s="61"/>
      <c r="E7" s="61"/>
      <c r="F7" s="61"/>
    </row>
    <row r="10" spans="1:6">
      <c r="F10" s="23" t="s">
        <v>38</v>
      </c>
    </row>
    <row r="11" spans="1:6" ht="18">
      <c r="A11" s="62" t="s">
        <v>14</v>
      </c>
      <c r="B11" s="62" t="s">
        <v>22</v>
      </c>
      <c r="C11" s="63" t="s">
        <v>15</v>
      </c>
      <c r="D11" s="62" t="s">
        <v>16</v>
      </c>
      <c r="E11" s="62" t="s">
        <v>17</v>
      </c>
      <c r="F11" s="62"/>
    </row>
    <row r="12" spans="1:6">
      <c r="A12" s="62"/>
      <c r="B12" s="62"/>
      <c r="C12" s="62"/>
      <c r="D12" s="62"/>
      <c r="E12" s="64" t="s">
        <v>18</v>
      </c>
      <c r="F12" s="64" t="s">
        <v>19</v>
      </c>
    </row>
    <row r="13" spans="1:6" ht="48" customHeight="1">
      <c r="A13" s="62"/>
      <c r="B13" s="62"/>
      <c r="C13" s="62"/>
      <c r="D13" s="62"/>
      <c r="E13" s="64"/>
      <c r="F13" s="64"/>
    </row>
    <row r="14" spans="1:6" ht="18">
      <c r="A14" s="14">
        <v>1</v>
      </c>
      <c r="B14" s="14">
        <v>2</v>
      </c>
      <c r="C14" s="15">
        <v>3</v>
      </c>
      <c r="D14" s="14">
        <v>4</v>
      </c>
      <c r="E14" s="14">
        <v>5</v>
      </c>
      <c r="F14" s="14">
        <v>6</v>
      </c>
    </row>
    <row r="15" spans="1:6" ht="18">
      <c r="A15" s="16">
        <v>41040400</v>
      </c>
      <c r="B15" s="17" t="s">
        <v>41</v>
      </c>
      <c r="C15" s="18">
        <f>D15+E15</f>
        <v>92086.19</v>
      </c>
      <c r="D15" s="19">
        <v>92086.19</v>
      </c>
      <c r="E15" s="19">
        <v>0</v>
      </c>
      <c r="F15" s="19">
        <v>0</v>
      </c>
    </row>
    <row r="16" spans="1:6" ht="18" hidden="1">
      <c r="A16" s="16">
        <v>41053900</v>
      </c>
      <c r="B16" s="17" t="s">
        <v>42</v>
      </c>
      <c r="C16" s="18">
        <f>D16+E16</f>
        <v>0</v>
      </c>
      <c r="D16" s="19">
        <v>0</v>
      </c>
      <c r="E16" s="19">
        <v>0</v>
      </c>
      <c r="F16" s="19">
        <v>0</v>
      </c>
    </row>
    <row r="17" spans="1:6" ht="17.399999999999999">
      <c r="A17" s="21" t="s">
        <v>20</v>
      </c>
      <c r="B17" s="22"/>
      <c r="C17" s="20">
        <f>C15</f>
        <v>92086.19</v>
      </c>
      <c r="D17" s="20">
        <f>D15+D16</f>
        <v>92086.19</v>
      </c>
      <c r="E17" s="20">
        <f>E15+E16</f>
        <v>0</v>
      </c>
      <c r="F17" s="20">
        <f>F15+F16</f>
        <v>0</v>
      </c>
    </row>
    <row r="18" spans="1:6" ht="18">
      <c r="A18" s="1"/>
      <c r="B18" s="1"/>
      <c r="C18" s="1"/>
      <c r="D18" s="1"/>
      <c r="E18" s="1"/>
      <c r="F18" s="1"/>
    </row>
    <row r="19" spans="1:6" ht="18">
      <c r="A19" s="1"/>
      <c r="B19" s="1"/>
      <c r="C19" s="1"/>
      <c r="D19" s="1"/>
      <c r="E19" s="1"/>
      <c r="F19" s="1"/>
    </row>
    <row r="20" spans="1:6" ht="18">
      <c r="A20" s="6" t="s">
        <v>6</v>
      </c>
      <c r="B20" s="6"/>
      <c r="C20" s="2"/>
      <c r="D20" s="2"/>
      <c r="E20" s="1"/>
      <c r="F20" s="1"/>
    </row>
    <row r="21" spans="1:6" ht="18">
      <c r="A21" s="6" t="s">
        <v>21</v>
      </c>
      <c r="B21" s="5"/>
      <c r="C21" s="2"/>
      <c r="D21" s="2"/>
      <c r="E21" s="1"/>
      <c r="F21" s="1"/>
    </row>
    <row r="22" spans="1:6" ht="18">
      <c r="A22" s="5"/>
      <c r="B22" s="2"/>
      <c r="C22" s="2"/>
      <c r="D22" s="2"/>
      <c r="E22" s="1"/>
      <c r="F22" s="1"/>
    </row>
    <row r="23" spans="1:6" ht="18">
      <c r="A23" s="1"/>
      <c r="B23" s="1"/>
      <c r="C23" s="1"/>
      <c r="D23" s="1"/>
      <c r="E23" s="1"/>
      <c r="F23" s="1"/>
    </row>
    <row r="24" spans="1:6" ht="18">
      <c r="A24" s="1"/>
      <c r="B24" s="1"/>
      <c r="C24" s="1"/>
      <c r="D24" s="1"/>
      <c r="E24" s="1"/>
      <c r="F24" s="1"/>
    </row>
    <row r="25" spans="1:6" ht="18">
      <c r="A25" s="1"/>
      <c r="B25" s="1"/>
      <c r="C25" s="1"/>
      <c r="D25" s="1"/>
      <c r="E25" s="1"/>
      <c r="F25" s="1"/>
    </row>
  </sheetData>
  <mergeCells count="8">
    <mergeCell ref="A7:F7"/>
    <mergeCell ref="A11:A13"/>
    <mergeCell ref="B11:B13"/>
    <mergeCell ref="C11:C13"/>
    <mergeCell ref="D11:D13"/>
    <mergeCell ref="E11:F11"/>
    <mergeCell ref="E12:E13"/>
    <mergeCell ref="F12:F13"/>
  </mergeCells>
  <phoneticPr fontId="0" type="noConversion"/>
  <pageMargins left="0.53" right="0.19685039370078741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</vt:lpstr>
      <vt:lpstr>1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Nataliya</cp:lastModifiedBy>
  <cp:lastPrinted>2024-08-20T08:27:29Z</cp:lastPrinted>
  <dcterms:created xsi:type="dcterms:W3CDTF">2022-12-09T12:06:20Z</dcterms:created>
  <dcterms:modified xsi:type="dcterms:W3CDTF">2024-12-25T08:14:23Z</dcterms:modified>
</cp:coreProperties>
</file>