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1840" windowHeight="13740"/>
  </bookViews>
  <sheets>
    <sheet name="КПК0213242" sheetId="2" r:id="rId1"/>
  </sheets>
  <definedNames>
    <definedName name="_xlnm.Print_Area" localSheetId="0">КПК0213242!$A$1:$BM$95</definedName>
  </definedNames>
  <calcPr calcId="125725"/>
</workbook>
</file>

<file path=xl/calcChain.xml><?xml version="1.0" encoding="utf-8"?>
<calcChain xmlns="http://schemas.openxmlformats.org/spreadsheetml/2006/main">
  <c r="AR61" i="2"/>
  <c r="AR60"/>
  <c r="AS52"/>
  <c r="AS51"/>
  <c r="AS50"/>
  <c r="AS49"/>
</calcChain>
</file>

<file path=xl/sharedStrings.xml><?xml version="1.0" encoding="utf-8"?>
<sst xmlns="http://schemas.openxmlformats.org/spreadsheetml/2006/main" count="168" uniqueCount="124">
  <si>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</si>
  <si>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</si>
  <si>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</si>
  <si>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</si>
  <si>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</si>
  <si>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</si>
  <si>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</si>
  <si>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</si>
  <si>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</si>
  <si>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</si>
  <si>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</si>
  <si>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</si>
  <si>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</si>
  <si>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</si>
  <si>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</si>
  <si>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</si>
  <si>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</si>
  <si>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</si>
  <si>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</si>
  <si>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</si>
  <si>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</si>
  <si>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</si>
  <si>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</si>
  <si>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</si>
  <si>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</si>
  <si>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</si>
  <si>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</si>
  <si>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</si>
  <si>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</si>
  <si>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</si>
  <si>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</si>
  <si>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</si>
  <si>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</si>
  <si>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</si>
  <si>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</si>
  <si>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</si>
  <si>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</si>
  <si>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</si>
  <si>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</si>
  <si>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</si>
  <si>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</si>
  <si>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</si>
  <si>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</si>
  <si>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</si>
  <si>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</si>
  <si>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</si>
  <si>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</si>
  <si>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</si>
  <si>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</si>
  <si>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</si>
  <si>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</si>
  <si>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</si>
  <si>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</si>
  <si>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</si>
  <si>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</si>
  <si>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</si>
  <si>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</si>
  <si>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</si>
  <si>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</si>
  <si>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</si>
  <si>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</si>
  <si>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</si>
  <si>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</si>
  <si>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Вирішення невідкладних питань, матеріально-технічного, медичного, соціально-побутового, культурного обслуговування малозабезпечених громадян, здійснення конкретних заходів, спрямованих на забезпечення права кожного громадянина на достатній життєвий рівень</t>
  </si>
  <si>
    <t>Забезпечення соціальної підтримки громадян територіальної громади, підвищення рівня життя осіб та сімей пільгових категорій, покращення  їх матеріального стану.</t>
  </si>
  <si>
    <t>Здійснення поховання окремих категорій населення, відповідно до Закону України "Про похоронну справу"</t>
  </si>
  <si>
    <t>Надання одноразової матеріальної допомоги</t>
  </si>
  <si>
    <t>Надання щомісячної матеріальної допомоги</t>
  </si>
  <si>
    <t>УСЬОГО</t>
  </si>
  <si>
    <t>Комплексна  Програма соціального захисту населення Пятихатської міської територіальної громади на 2023-2025 роки</t>
  </si>
  <si>
    <t>продукту</t>
  </si>
  <si>
    <t>Z1</t>
  </si>
  <si>
    <t>Кількість громадян, що отримали одноразову матеріальну допомогу</t>
  </si>
  <si>
    <t>осіб</t>
  </si>
  <si>
    <t>чоловіків</t>
  </si>
  <si>
    <t>Розшифровки до кошторису</t>
  </si>
  <si>
    <t>Кількість поховань, що планується здійснити</t>
  </si>
  <si>
    <t>од.</t>
  </si>
  <si>
    <t>Кількість договорів на поховання</t>
  </si>
  <si>
    <t>жінок</t>
  </si>
  <si>
    <t>Кількість громадян (сімей), що отримують щомісячну матеріальну допомогу</t>
  </si>
  <si>
    <t>Зведені реєстри виплат</t>
  </si>
  <si>
    <t>ефективності</t>
  </si>
  <si>
    <t>Середній розмір одноразової допомоги на одну особу</t>
  </si>
  <si>
    <t>грн.</t>
  </si>
  <si>
    <t>Розрахункові дані</t>
  </si>
  <si>
    <t>Середня вартість 1 поховання</t>
  </si>
  <si>
    <t>Розрахунок (кошти/кількість поховань)</t>
  </si>
  <si>
    <t>Середній розмір щомісячної допомоги на одну особу (сімю)</t>
  </si>
  <si>
    <t>грн/місяць</t>
  </si>
  <si>
    <t>якості</t>
  </si>
  <si>
    <t>Динаміка збільшення/зменшення кількості осіб, що отримали одноразову матеріальну допомогу у порівнянні з минулим роком</t>
  </si>
  <si>
    <t>відс.</t>
  </si>
  <si>
    <t>Аналітичн ідані</t>
  </si>
  <si>
    <t>Динаміка збільшення/зменшення кількості осіб, що отримали щомісячну матеріальну допомогу, у порівнянні з минулим роком</t>
  </si>
  <si>
    <t>Динаміка збільшення/зменшення середнього розміру одноразової допомоги на одну особу у порівнянні з минулим роком</t>
  </si>
  <si>
    <t>Динаміка збільшення/зменшення середнього розміру щомісячної допомоги на одну особу у порівнянні з минулим роком</t>
  </si>
  <si>
    <t>Аналітичні дані</t>
  </si>
  <si>
    <t>Конституція України; Бюджетний кодекс України; Закон України "Про Державний бюджет на 2024 рік";  Закон України "Про соціальні послуги"; Закон України "Про державні соціальні стандарти та державні соціальні гарантії"; Закон України "Про основні засади соціального захисту ветеранів праці та інших громадян похилого віку в Україні"; Закон України "Про основи соціальної захищеності інвалідів в Україні";    Наказ МФУ від 20 вересня 2017 року №793 "Про затвердження складових програмної класифікації видатків та кредитування місцевих бюджетів",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 Наказ мінсоцполітики від 14 травня 2018 року №688 "Про затвердження Типового переліку бюджетних програмі результативних показників їх виконання для місцевих бюджетів у галузі "соціальний захист та соціальне забезпечення"; рішення міської ради від 20 грудня 2023 року №1555-40/VІІІ "Про бюджет П’ятихатської міської територіальної громади на 2024 рік 0458800000 з урахуванням змін".</t>
  </si>
  <si>
    <t>Поліпшення матеріального становища та підвищення рівня соціального захисту малозабезпечених верст населення.</t>
  </si>
  <si>
    <t>0200000</t>
  </si>
  <si>
    <t xml:space="preserve"> 75 -р</t>
  </si>
  <si>
    <t>Розпорядження міського голови</t>
  </si>
  <si>
    <t>Виконавчий комітет Пятихатської міської ради</t>
  </si>
  <si>
    <t>Фінансове управління П'ятихатської міської ради</t>
  </si>
  <si>
    <t>Міський голова</t>
  </si>
  <si>
    <t>Начальник</t>
  </si>
  <si>
    <t>Гілал ІСАЄВ</t>
  </si>
  <si>
    <t>Любов ТАХМАЗОВА</t>
  </si>
  <si>
    <t>04052620</t>
  </si>
  <si>
    <t>0458800000</t>
  </si>
  <si>
    <t>гривень</t>
  </si>
  <si>
    <t>бюджетної програми місцевого бюджету на 2024  рік</t>
  </si>
  <si>
    <t>0213242</t>
  </si>
  <si>
    <t>Інші заходи у сфері соціального захисту і соціального забезпечення</t>
  </si>
  <si>
    <t>Виконавчий комітет П`ятихатської міської ради</t>
  </si>
  <si>
    <t>0210000</t>
  </si>
  <si>
    <t>3242</t>
  </si>
  <si>
    <t>1090</t>
  </si>
  <si>
    <t>07 лютого 2024 року</t>
  </si>
  <si>
    <t>35 -р</t>
  </si>
  <si>
    <t>у редакції</t>
  </si>
  <si>
    <t>розпорядження міського голови</t>
  </si>
  <si>
    <t>04 квітня 2024 року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</si>
</sst>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zoomScaleNormal="100" zoomScaleSheetLayoutView="100" workbookViewId="0">
      <selection activeCell="Y95" sqref="Y95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33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7" t="s">
        <v>102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7" ht="12.75" customHeight="1">
      <c r="AO4" s="115" t="s">
        <v>119</v>
      </c>
      <c r="AP4" s="104"/>
      <c r="AQ4" s="104"/>
      <c r="AR4" s="104"/>
      <c r="AS4" s="104"/>
      <c r="AT4" s="104"/>
      <c r="AU4" s="104"/>
      <c r="AV4" s="1" t="s">
        <v>60</v>
      </c>
      <c r="AW4" s="115" t="s">
        <v>120</v>
      </c>
      <c r="AX4" s="104"/>
      <c r="AY4" s="104"/>
      <c r="AZ4" s="104"/>
      <c r="BA4" s="104"/>
      <c r="BB4" s="104"/>
      <c r="BC4" s="104"/>
      <c r="BD4" s="104"/>
      <c r="BE4" s="104"/>
      <c r="BF4" s="104"/>
    </row>
    <row r="5" spans="1:77" ht="15" customHeight="1">
      <c r="AO5" s="116" t="s">
        <v>121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15" customHeight="1">
      <c r="AO6" s="117" t="s">
        <v>122</v>
      </c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</row>
    <row r="7" spans="1:77" ht="12.75" customHeight="1">
      <c r="AO7" s="115" t="s">
        <v>123</v>
      </c>
      <c r="AP7" s="104"/>
      <c r="AQ7" s="104"/>
      <c r="AR7" s="104"/>
      <c r="AS7" s="104"/>
      <c r="AT7" s="104"/>
      <c r="AU7" s="104"/>
      <c r="AV7" s="1" t="s">
        <v>60</v>
      </c>
      <c r="AW7" s="106" t="s">
        <v>101</v>
      </c>
      <c r="AX7" s="104"/>
      <c r="AY7" s="104"/>
      <c r="AZ7" s="104"/>
      <c r="BA7" s="104"/>
      <c r="BB7" s="104"/>
      <c r="BC7" s="104"/>
      <c r="BD7" s="104"/>
      <c r="BE7" s="104"/>
      <c r="BF7" s="10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50</v>
      </c>
      <c r="B13" s="105" t="s">
        <v>100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08" t="s">
        <v>103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35"/>
      <c r="AU13" s="105" t="s">
        <v>109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53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59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52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5" t="s">
        <v>116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08" t="s">
        <v>115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35"/>
      <c r="AU16" s="105" t="s">
        <v>109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58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52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51</v>
      </c>
      <c r="B19" s="105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5" t="s">
        <v>117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5" t="s">
        <v>118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4" t="s">
        <v>114</v>
      </c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26"/>
      <c r="BE19" s="105" t="s">
        <v>110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54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55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56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57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8" t="s">
        <v>48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68">
        <v>1536308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49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1536308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21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61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22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>
      <c r="A26" s="103" t="s">
        <v>98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26</v>
      </c>
      <c r="B29" s="66"/>
      <c r="C29" s="66"/>
      <c r="D29" s="66"/>
      <c r="E29" s="66"/>
      <c r="F29" s="66"/>
      <c r="G29" s="70" t="s">
        <v>38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31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47</v>
      </c>
    </row>
    <row r="32" spans="1:79" ht="25.5" customHeight="1">
      <c r="A32" s="62">
        <v>11</v>
      </c>
      <c r="B32" s="62"/>
      <c r="C32" s="62"/>
      <c r="D32" s="62"/>
      <c r="E32" s="62"/>
      <c r="F32" s="62"/>
      <c r="G32" s="82" t="s">
        <v>63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46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3" t="s">
        <v>99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26</v>
      </c>
      <c r="B38" s="66"/>
      <c r="C38" s="66"/>
      <c r="D38" s="66"/>
      <c r="E38" s="66"/>
      <c r="F38" s="66"/>
      <c r="G38" s="70" t="s">
        <v>23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2" t="s">
        <v>64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39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111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26</v>
      </c>
      <c r="B45" s="44"/>
      <c r="C45" s="44"/>
      <c r="D45" s="45" t="s">
        <v>24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27</v>
      </c>
      <c r="AD45" s="44"/>
      <c r="AE45" s="44"/>
      <c r="AF45" s="44"/>
      <c r="AG45" s="44"/>
      <c r="AH45" s="44"/>
      <c r="AI45" s="44"/>
      <c r="AJ45" s="44"/>
      <c r="AK45" s="44" t="s">
        <v>28</v>
      </c>
      <c r="AL45" s="44"/>
      <c r="AM45" s="44"/>
      <c r="AN45" s="44"/>
      <c r="AO45" s="44"/>
      <c r="AP45" s="44"/>
      <c r="AQ45" s="44"/>
      <c r="AR45" s="44"/>
      <c r="AS45" s="44" t="s">
        <v>25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2" t="s">
        <v>65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58">
        <v>100808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100808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62">
        <v>2</v>
      </c>
      <c r="B50" s="62"/>
      <c r="C50" s="62"/>
      <c r="D50" s="82" t="s">
        <v>66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58">
        <v>1153500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1153500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>
      <c r="A51" s="62">
        <v>3</v>
      </c>
      <c r="B51" s="62"/>
      <c r="C51" s="62"/>
      <c r="D51" s="82" t="s">
        <v>67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5"/>
      <c r="AC51" s="58">
        <v>282000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282000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6"/>
      <c r="B52" s="86"/>
      <c r="C52" s="86"/>
      <c r="D52" s="87" t="s">
        <v>68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90">
        <v>1536308</v>
      </c>
      <c r="AD52" s="90"/>
      <c r="AE52" s="90"/>
      <c r="AF52" s="90"/>
      <c r="AG52" s="90"/>
      <c r="AH52" s="90"/>
      <c r="AI52" s="90"/>
      <c r="AJ52" s="90"/>
      <c r="AK52" s="90">
        <v>0</v>
      </c>
      <c r="AL52" s="90"/>
      <c r="AM52" s="90"/>
      <c r="AN52" s="90"/>
      <c r="AO52" s="90"/>
      <c r="AP52" s="90"/>
      <c r="AQ52" s="90"/>
      <c r="AR52" s="90"/>
      <c r="AS52" s="90">
        <f>AC52+AK52</f>
        <v>1536308</v>
      </c>
      <c r="AT52" s="90"/>
      <c r="AU52" s="90"/>
      <c r="AV52" s="90"/>
      <c r="AW52" s="90"/>
      <c r="AX52" s="90"/>
      <c r="AY52" s="90"/>
      <c r="AZ52" s="90"/>
      <c r="BA52" s="91"/>
      <c r="BB52" s="91"/>
      <c r="BC52" s="91"/>
      <c r="BD52" s="91"/>
      <c r="BE52" s="91"/>
      <c r="BF52" s="91"/>
      <c r="BG52" s="91"/>
      <c r="BH52" s="91"/>
    </row>
    <row r="54" spans="1:79" ht="15.75" customHeight="1">
      <c r="A54" s="61" t="s">
        <v>40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>
      <c r="A55" s="59" t="s">
        <v>111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44" t="s">
        <v>26</v>
      </c>
      <c r="B56" s="44"/>
      <c r="C56" s="44"/>
      <c r="D56" s="45" t="s">
        <v>32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27</v>
      </c>
      <c r="AC56" s="44"/>
      <c r="AD56" s="44"/>
      <c r="AE56" s="44"/>
      <c r="AF56" s="44"/>
      <c r="AG56" s="44"/>
      <c r="AH56" s="44"/>
      <c r="AI56" s="44"/>
      <c r="AJ56" s="44" t="s">
        <v>28</v>
      </c>
      <c r="AK56" s="44"/>
      <c r="AL56" s="44"/>
      <c r="AM56" s="44"/>
      <c r="AN56" s="44"/>
      <c r="AO56" s="44"/>
      <c r="AP56" s="44"/>
      <c r="AQ56" s="44"/>
      <c r="AR56" s="44" t="s">
        <v>25</v>
      </c>
      <c r="AS56" s="44"/>
      <c r="AT56" s="44"/>
      <c r="AU56" s="44"/>
      <c r="AV56" s="44"/>
      <c r="AW56" s="44"/>
      <c r="AX56" s="44"/>
      <c r="AY56" s="44"/>
    </row>
    <row r="57" spans="1:79" ht="29.1" customHeight="1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25.5" customHeight="1">
      <c r="A60" s="62">
        <v>1</v>
      </c>
      <c r="B60" s="62"/>
      <c r="C60" s="62"/>
      <c r="D60" s="82" t="s">
        <v>69</v>
      </c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5"/>
      <c r="AB60" s="58">
        <v>1536308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1536308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>
      <c r="A61" s="86"/>
      <c r="B61" s="86"/>
      <c r="C61" s="86"/>
      <c r="D61" s="87" t="s">
        <v>25</v>
      </c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9"/>
      <c r="AB61" s="90">
        <v>1536308</v>
      </c>
      <c r="AC61" s="90"/>
      <c r="AD61" s="90"/>
      <c r="AE61" s="90"/>
      <c r="AF61" s="90"/>
      <c r="AG61" s="90"/>
      <c r="AH61" s="90"/>
      <c r="AI61" s="90"/>
      <c r="AJ61" s="90">
        <v>0</v>
      </c>
      <c r="AK61" s="90"/>
      <c r="AL61" s="90"/>
      <c r="AM61" s="90"/>
      <c r="AN61" s="90"/>
      <c r="AO61" s="90"/>
      <c r="AP61" s="90"/>
      <c r="AQ61" s="90"/>
      <c r="AR61" s="90">
        <f>AB61+AJ61</f>
        <v>1536308</v>
      </c>
      <c r="AS61" s="90"/>
      <c r="AT61" s="90"/>
      <c r="AU61" s="90"/>
      <c r="AV61" s="90"/>
      <c r="AW61" s="90"/>
      <c r="AX61" s="90"/>
      <c r="AY61" s="90"/>
    </row>
    <row r="63" spans="1:79" ht="15.75" customHeight="1">
      <c r="A63" s="60" t="s">
        <v>41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>
      <c r="A64" s="44" t="s">
        <v>26</v>
      </c>
      <c r="B64" s="44"/>
      <c r="C64" s="44"/>
      <c r="D64" s="44"/>
      <c r="E64" s="44"/>
      <c r="F64" s="44"/>
      <c r="G64" s="51" t="s">
        <v>42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27</v>
      </c>
      <c r="AP64" s="52"/>
      <c r="AQ64" s="52"/>
      <c r="AR64" s="52"/>
      <c r="AS64" s="52"/>
      <c r="AT64" s="52"/>
      <c r="AU64" s="52"/>
      <c r="AV64" s="53"/>
      <c r="AW64" s="51" t="s">
        <v>28</v>
      </c>
      <c r="AX64" s="52"/>
      <c r="AY64" s="52"/>
      <c r="AZ64" s="52"/>
      <c r="BA64" s="52"/>
      <c r="BB64" s="52"/>
      <c r="BC64" s="52"/>
      <c r="BD64" s="53"/>
      <c r="BE64" s="51" t="s">
        <v>25</v>
      </c>
      <c r="BF64" s="52"/>
      <c r="BG64" s="52"/>
      <c r="BH64" s="52"/>
      <c r="BI64" s="52"/>
      <c r="BJ64" s="52"/>
      <c r="BK64" s="52"/>
      <c r="BL64" s="53"/>
    </row>
    <row r="65" spans="1:79" ht="15.75" customHeight="1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>
      <c r="A66" s="62" t="s">
        <v>31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7" t="s">
        <v>30</v>
      </c>
      <c r="AF66" s="77"/>
      <c r="AG66" s="77"/>
      <c r="AH66" s="77"/>
      <c r="AI66" s="77"/>
      <c r="AJ66" s="77"/>
      <c r="AK66" s="77"/>
      <c r="AL66" s="77"/>
      <c r="AM66" s="77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29</v>
      </c>
      <c r="AX66" s="57"/>
      <c r="AY66" s="57"/>
      <c r="AZ66" s="57"/>
      <c r="BA66" s="57"/>
      <c r="BB66" s="57"/>
      <c r="BC66" s="57"/>
      <c r="BD66" s="57"/>
      <c r="BE66" s="57" t="s">
        <v>71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>
      <c r="A67" s="86">
        <v>0</v>
      </c>
      <c r="B67" s="86"/>
      <c r="C67" s="86"/>
      <c r="D67" s="86"/>
      <c r="E67" s="86"/>
      <c r="F67" s="86"/>
      <c r="G67" s="92" t="s">
        <v>70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4"/>
      <c r="Z67" s="95"/>
      <c r="AA67" s="95"/>
      <c r="AB67" s="95"/>
      <c r="AC67" s="95"/>
      <c r="AD67" s="95"/>
      <c r="AE67" s="96"/>
      <c r="AF67" s="96"/>
      <c r="AG67" s="96"/>
      <c r="AH67" s="96"/>
      <c r="AI67" s="96"/>
      <c r="AJ67" s="96"/>
      <c r="AK67" s="96"/>
      <c r="AL67" s="96"/>
      <c r="AM67" s="96"/>
      <c r="AN67" s="97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CA67" s="4" t="s">
        <v>18</v>
      </c>
    </row>
    <row r="68" spans="1:79" s="4" customFormat="1" ht="25.5" customHeight="1">
      <c r="A68" s="86">
        <v>0</v>
      </c>
      <c r="B68" s="86"/>
      <c r="C68" s="86"/>
      <c r="D68" s="86"/>
      <c r="E68" s="86"/>
      <c r="F68" s="86"/>
      <c r="G68" s="98" t="s">
        <v>72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95" t="s">
        <v>73</v>
      </c>
      <c r="AA68" s="95"/>
      <c r="AB68" s="95"/>
      <c r="AC68" s="95"/>
      <c r="AD68" s="95"/>
      <c r="AE68" s="96"/>
      <c r="AF68" s="96"/>
      <c r="AG68" s="96"/>
      <c r="AH68" s="96"/>
      <c r="AI68" s="96"/>
      <c r="AJ68" s="96"/>
      <c r="AK68" s="96"/>
      <c r="AL68" s="96"/>
      <c r="AM68" s="96"/>
      <c r="AN68" s="97"/>
      <c r="AO68" s="90">
        <v>380</v>
      </c>
      <c r="AP68" s="90"/>
      <c r="AQ68" s="90"/>
      <c r="AR68" s="90"/>
      <c r="AS68" s="90"/>
      <c r="AT68" s="90"/>
      <c r="AU68" s="90"/>
      <c r="AV68" s="90"/>
      <c r="AW68" s="90">
        <v>0</v>
      </c>
      <c r="AX68" s="90"/>
      <c r="AY68" s="90"/>
      <c r="AZ68" s="90"/>
      <c r="BA68" s="90"/>
      <c r="BB68" s="90"/>
      <c r="BC68" s="90"/>
      <c r="BD68" s="90"/>
      <c r="BE68" s="90">
        <v>380</v>
      </c>
      <c r="BF68" s="90"/>
      <c r="BG68" s="90"/>
      <c r="BH68" s="90"/>
      <c r="BI68" s="90"/>
      <c r="BJ68" s="90"/>
      <c r="BK68" s="90"/>
      <c r="BL68" s="90"/>
    </row>
    <row r="69" spans="1:79" ht="12.75" customHeight="1">
      <c r="A69" s="62">
        <v>1</v>
      </c>
      <c r="B69" s="62"/>
      <c r="C69" s="62"/>
      <c r="D69" s="62"/>
      <c r="E69" s="62"/>
      <c r="F69" s="62"/>
      <c r="G69" s="81" t="s">
        <v>74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1" t="s">
        <v>75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165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165</v>
      </c>
      <c r="BF69" s="58"/>
      <c r="BG69" s="58"/>
      <c r="BH69" s="58"/>
      <c r="BI69" s="58"/>
      <c r="BJ69" s="58"/>
      <c r="BK69" s="58"/>
      <c r="BL69" s="58"/>
    </row>
    <row r="70" spans="1:79" ht="12.75" customHeight="1">
      <c r="A70" s="62">
        <v>1</v>
      </c>
      <c r="B70" s="62"/>
      <c r="C70" s="62"/>
      <c r="D70" s="62"/>
      <c r="E70" s="62"/>
      <c r="F70" s="62"/>
      <c r="G70" s="81" t="s">
        <v>76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77</v>
      </c>
      <c r="AA70" s="73"/>
      <c r="AB70" s="73"/>
      <c r="AC70" s="73"/>
      <c r="AD70" s="73"/>
      <c r="AE70" s="81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32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32</v>
      </c>
      <c r="BF70" s="58"/>
      <c r="BG70" s="58"/>
      <c r="BH70" s="58"/>
      <c r="BI70" s="58"/>
      <c r="BJ70" s="58"/>
      <c r="BK70" s="58"/>
      <c r="BL70" s="58"/>
    </row>
    <row r="71" spans="1:79" s="4" customFormat="1" ht="25.5" customHeight="1">
      <c r="A71" s="86">
        <v>0</v>
      </c>
      <c r="B71" s="86"/>
      <c r="C71" s="86"/>
      <c r="D71" s="86"/>
      <c r="E71" s="86"/>
      <c r="F71" s="86"/>
      <c r="G71" s="98" t="s">
        <v>72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95" t="s">
        <v>73</v>
      </c>
      <c r="AA71" s="95"/>
      <c r="AB71" s="95"/>
      <c r="AC71" s="95"/>
      <c r="AD71" s="95"/>
      <c r="AE71" s="98"/>
      <c r="AF71" s="99"/>
      <c r="AG71" s="99"/>
      <c r="AH71" s="99"/>
      <c r="AI71" s="99"/>
      <c r="AJ71" s="99"/>
      <c r="AK71" s="99"/>
      <c r="AL71" s="99"/>
      <c r="AM71" s="99"/>
      <c r="AN71" s="100"/>
      <c r="AO71" s="90">
        <v>380</v>
      </c>
      <c r="AP71" s="90"/>
      <c r="AQ71" s="90"/>
      <c r="AR71" s="90"/>
      <c r="AS71" s="90"/>
      <c r="AT71" s="90"/>
      <c r="AU71" s="90"/>
      <c r="AV71" s="90"/>
      <c r="AW71" s="90">
        <v>0</v>
      </c>
      <c r="AX71" s="90"/>
      <c r="AY71" s="90"/>
      <c r="AZ71" s="90"/>
      <c r="BA71" s="90"/>
      <c r="BB71" s="90"/>
      <c r="BC71" s="90"/>
      <c r="BD71" s="90"/>
      <c r="BE71" s="90">
        <v>380</v>
      </c>
      <c r="BF71" s="90"/>
      <c r="BG71" s="90"/>
      <c r="BH71" s="90"/>
      <c r="BI71" s="90"/>
      <c r="BJ71" s="90"/>
      <c r="BK71" s="90"/>
      <c r="BL71" s="90"/>
    </row>
    <row r="72" spans="1:79" ht="12.75" customHeight="1">
      <c r="A72" s="62">
        <v>2</v>
      </c>
      <c r="B72" s="62"/>
      <c r="C72" s="62"/>
      <c r="D72" s="62"/>
      <c r="E72" s="62"/>
      <c r="F72" s="62"/>
      <c r="G72" s="81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73</v>
      </c>
      <c r="AA72" s="73"/>
      <c r="AB72" s="73"/>
      <c r="AC72" s="73"/>
      <c r="AD72" s="73"/>
      <c r="AE72" s="81" t="s">
        <v>75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215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215</v>
      </c>
      <c r="BF72" s="58"/>
      <c r="BG72" s="58"/>
      <c r="BH72" s="58"/>
      <c r="BI72" s="58"/>
      <c r="BJ72" s="58"/>
      <c r="BK72" s="58"/>
      <c r="BL72" s="58"/>
    </row>
    <row r="73" spans="1:79" ht="25.5" customHeight="1">
      <c r="A73" s="62">
        <v>3</v>
      </c>
      <c r="B73" s="62"/>
      <c r="C73" s="62"/>
      <c r="D73" s="62"/>
      <c r="E73" s="62"/>
      <c r="F73" s="62"/>
      <c r="G73" s="81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73</v>
      </c>
      <c r="AA73" s="73"/>
      <c r="AB73" s="73"/>
      <c r="AC73" s="73"/>
      <c r="AD73" s="73"/>
      <c r="AE73" s="81" t="s">
        <v>81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47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47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>
      <c r="A74" s="86">
        <v>0</v>
      </c>
      <c r="B74" s="86"/>
      <c r="C74" s="86"/>
      <c r="D74" s="86"/>
      <c r="E74" s="86"/>
      <c r="F74" s="86"/>
      <c r="G74" s="98" t="s">
        <v>82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100"/>
      <c r="Z74" s="95"/>
      <c r="AA74" s="95"/>
      <c r="AB74" s="95"/>
      <c r="AC74" s="95"/>
      <c r="AD74" s="95"/>
      <c r="AE74" s="98"/>
      <c r="AF74" s="99"/>
      <c r="AG74" s="99"/>
      <c r="AH74" s="99"/>
      <c r="AI74" s="99"/>
      <c r="AJ74" s="99"/>
      <c r="AK74" s="99"/>
      <c r="AL74" s="99"/>
      <c r="AM74" s="99"/>
      <c r="AN74" s="10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</row>
    <row r="75" spans="1:79" ht="12.75" customHeight="1">
      <c r="A75" s="62">
        <v>1</v>
      </c>
      <c r="B75" s="62"/>
      <c r="C75" s="62"/>
      <c r="D75" s="62"/>
      <c r="E75" s="62"/>
      <c r="F75" s="62"/>
      <c r="G75" s="81" t="s">
        <v>83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84</v>
      </c>
      <c r="AA75" s="73"/>
      <c r="AB75" s="73"/>
      <c r="AC75" s="73"/>
      <c r="AD75" s="73"/>
      <c r="AE75" s="81" t="s">
        <v>85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3036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3036</v>
      </c>
      <c r="BF75" s="58"/>
      <c r="BG75" s="58"/>
      <c r="BH75" s="58"/>
      <c r="BI75" s="58"/>
      <c r="BJ75" s="58"/>
      <c r="BK75" s="58"/>
      <c r="BL75" s="58"/>
    </row>
    <row r="76" spans="1:79" ht="25.5" customHeight="1">
      <c r="A76" s="62">
        <v>1</v>
      </c>
      <c r="B76" s="62"/>
      <c r="C76" s="62"/>
      <c r="D76" s="62"/>
      <c r="E76" s="62"/>
      <c r="F76" s="62"/>
      <c r="G76" s="81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84</v>
      </c>
      <c r="AA76" s="73"/>
      <c r="AB76" s="73"/>
      <c r="AC76" s="73"/>
      <c r="AD76" s="73"/>
      <c r="AE76" s="81" t="s">
        <v>87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3150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3150</v>
      </c>
      <c r="BF76" s="58"/>
      <c r="BG76" s="58"/>
      <c r="BH76" s="58"/>
      <c r="BI76" s="58"/>
      <c r="BJ76" s="58"/>
      <c r="BK76" s="58"/>
      <c r="BL76" s="58"/>
    </row>
    <row r="77" spans="1:79" ht="12.75" customHeight="1">
      <c r="A77" s="62">
        <v>2</v>
      </c>
      <c r="B77" s="62"/>
      <c r="C77" s="62"/>
      <c r="D77" s="62"/>
      <c r="E77" s="62"/>
      <c r="F77" s="62"/>
      <c r="G77" s="81" t="s">
        <v>88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89</v>
      </c>
      <c r="AA77" s="73"/>
      <c r="AB77" s="73"/>
      <c r="AC77" s="73"/>
      <c r="AD77" s="73"/>
      <c r="AE77" s="81" t="s">
        <v>85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500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500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>
      <c r="A78" s="86">
        <v>0</v>
      </c>
      <c r="B78" s="86"/>
      <c r="C78" s="86"/>
      <c r="D78" s="86"/>
      <c r="E78" s="86"/>
      <c r="F78" s="86"/>
      <c r="G78" s="98" t="s">
        <v>90</v>
      </c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100"/>
      <c r="Z78" s="95"/>
      <c r="AA78" s="95"/>
      <c r="AB78" s="95"/>
      <c r="AC78" s="95"/>
      <c r="AD78" s="95"/>
      <c r="AE78" s="98"/>
      <c r="AF78" s="99"/>
      <c r="AG78" s="99"/>
      <c r="AH78" s="99"/>
      <c r="AI78" s="99"/>
      <c r="AJ78" s="99"/>
      <c r="AK78" s="99"/>
      <c r="AL78" s="99"/>
      <c r="AM78" s="99"/>
      <c r="AN78" s="10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</row>
    <row r="79" spans="1:79" ht="38.25" customHeight="1">
      <c r="A79" s="62">
        <v>1</v>
      </c>
      <c r="B79" s="62"/>
      <c r="C79" s="62"/>
      <c r="D79" s="62"/>
      <c r="E79" s="62"/>
      <c r="F79" s="62"/>
      <c r="G79" s="81" t="s">
        <v>91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92</v>
      </c>
      <c r="AA79" s="73"/>
      <c r="AB79" s="73"/>
      <c r="AC79" s="73"/>
      <c r="AD79" s="73"/>
      <c r="AE79" s="81" t="s">
        <v>93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124.59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124.59</v>
      </c>
      <c r="BF79" s="58"/>
      <c r="BG79" s="58"/>
      <c r="BH79" s="58"/>
      <c r="BI79" s="58"/>
      <c r="BJ79" s="58"/>
      <c r="BK79" s="58"/>
      <c r="BL79" s="58"/>
    </row>
    <row r="80" spans="1:79" ht="38.25" customHeight="1">
      <c r="A80" s="62">
        <v>1</v>
      </c>
      <c r="B80" s="62"/>
      <c r="C80" s="62"/>
      <c r="D80" s="62"/>
      <c r="E80" s="62"/>
      <c r="F80" s="62"/>
      <c r="G80" s="81" t="s">
        <v>94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92</v>
      </c>
      <c r="AA80" s="73"/>
      <c r="AB80" s="73"/>
      <c r="AC80" s="73"/>
      <c r="AD80" s="73"/>
      <c r="AE80" s="81" t="s">
        <v>93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188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188</v>
      </c>
      <c r="BF80" s="58"/>
      <c r="BG80" s="58"/>
      <c r="BH80" s="58"/>
      <c r="BI80" s="58"/>
      <c r="BJ80" s="58"/>
      <c r="BK80" s="58"/>
      <c r="BL80" s="58"/>
    </row>
    <row r="81" spans="1:64" ht="38.25" customHeight="1">
      <c r="A81" s="62">
        <v>2</v>
      </c>
      <c r="B81" s="62"/>
      <c r="C81" s="62"/>
      <c r="D81" s="62"/>
      <c r="E81" s="62"/>
      <c r="F81" s="62"/>
      <c r="G81" s="81" t="s">
        <v>95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92</v>
      </c>
      <c r="AA81" s="73"/>
      <c r="AB81" s="73"/>
      <c r="AC81" s="73"/>
      <c r="AD81" s="73"/>
      <c r="AE81" s="81" t="s">
        <v>93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124.78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124.78</v>
      </c>
      <c r="BF81" s="58"/>
      <c r="BG81" s="58"/>
      <c r="BH81" s="58"/>
      <c r="BI81" s="58"/>
      <c r="BJ81" s="58"/>
      <c r="BK81" s="58"/>
      <c r="BL81" s="58"/>
    </row>
    <row r="82" spans="1:64" ht="38.25" customHeight="1">
      <c r="A82" s="62">
        <v>2</v>
      </c>
      <c r="B82" s="62"/>
      <c r="C82" s="62"/>
      <c r="D82" s="62"/>
      <c r="E82" s="62"/>
      <c r="F82" s="62"/>
      <c r="G82" s="81" t="s">
        <v>96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92</v>
      </c>
      <c r="AA82" s="73"/>
      <c r="AB82" s="73"/>
      <c r="AC82" s="73"/>
      <c r="AD82" s="73"/>
      <c r="AE82" s="81" t="s">
        <v>97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100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</v>
      </c>
      <c r="BF82" s="58"/>
      <c r="BG82" s="58"/>
      <c r="BH82" s="58"/>
      <c r="BI82" s="58"/>
      <c r="BJ82" s="58"/>
      <c r="BK82" s="58"/>
      <c r="BL82" s="58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109" t="s">
        <v>105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5"/>
      <c r="AO85" s="111" t="s">
        <v>107</v>
      </c>
      <c r="AP85" s="112"/>
      <c r="AQ85" s="112"/>
      <c r="AR85" s="112"/>
      <c r="AS85" s="112"/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</row>
    <row r="86" spans="1:64">
      <c r="W86" s="76" t="s">
        <v>5</v>
      </c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O86" s="76" t="s">
        <v>62</v>
      </c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</row>
    <row r="87" spans="1:64" ht="15.75" customHeight="1">
      <c r="A87" s="74" t="s">
        <v>3</v>
      </c>
      <c r="B87" s="74"/>
      <c r="C87" s="74"/>
      <c r="D87" s="74"/>
      <c r="E87" s="74"/>
      <c r="F87" s="74"/>
    </row>
    <row r="88" spans="1:64" ht="13.15" customHeight="1">
      <c r="A88" s="107" t="s">
        <v>104</v>
      </c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  <c r="AP88" s="104"/>
      <c r="AQ88" s="104"/>
      <c r="AR88" s="104"/>
      <c r="AS88" s="104"/>
    </row>
    <row r="89" spans="1:64">
      <c r="A89" s="79" t="s">
        <v>45</v>
      </c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109" t="s">
        <v>106</v>
      </c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5"/>
      <c r="AO91" s="111" t="s">
        <v>108</v>
      </c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</row>
    <row r="92" spans="1:64">
      <c r="W92" s="76" t="s">
        <v>5</v>
      </c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O92" s="76" t="s">
        <v>62</v>
      </c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</row>
    <row r="93" spans="1:64">
      <c r="A93" s="113" t="s">
        <v>123</v>
      </c>
      <c r="B93" s="80"/>
      <c r="C93" s="80"/>
      <c r="D93" s="80"/>
      <c r="E93" s="80"/>
      <c r="F93" s="80"/>
      <c r="G93" s="80"/>
      <c r="H93" s="80"/>
    </row>
    <row r="94" spans="1:64">
      <c r="A94" s="76" t="s">
        <v>43</v>
      </c>
      <c r="B94" s="76"/>
      <c r="C94" s="76"/>
      <c r="D94" s="76"/>
      <c r="E94" s="76"/>
      <c r="F94" s="76"/>
      <c r="G94" s="76"/>
      <c r="H94" s="76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44</v>
      </c>
    </row>
  </sheetData>
  <mergeCells count="276">
    <mergeCell ref="AO4:AU4"/>
    <mergeCell ref="AW4:BF4"/>
    <mergeCell ref="AO6:BL6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2:AM92"/>
    <mergeCell ref="A65:F65"/>
    <mergeCell ref="A66:F66"/>
    <mergeCell ref="Z66:AD66"/>
    <mergeCell ref="A63:BL63"/>
    <mergeCell ref="A64:F64"/>
    <mergeCell ref="AE64:AN64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6:BG86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7:F87"/>
    <mergeCell ref="A67:F67"/>
    <mergeCell ref="Z67:AD67"/>
    <mergeCell ref="AE67:AN67"/>
    <mergeCell ref="A85:V85"/>
    <mergeCell ref="W85:AM85"/>
    <mergeCell ref="W86:AM86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5:BG85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69:L69 H72:L72 H74:L74 H78:L78 G67:G82">
    <cfRule type="cellIs" dxfId="2" priority="1" stopIfTrue="1" operator="equal">
      <formula>$G66</formula>
    </cfRule>
  </conditionalFormatting>
  <conditionalFormatting sqref="D49:D52 D52:I52">
    <cfRule type="cellIs" dxfId="1" priority="2" stopIfTrue="1" operator="equal">
      <formula>$D48</formula>
    </cfRule>
  </conditionalFormatting>
  <conditionalFormatting sqref="A67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КПК0213242</vt:lpstr>
      <vt:lpstr>КПК0213242!Область_друку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Люда</cp:lastModifiedBy>
  <cp:lastPrinted>2024-04-05T05:25:44Z</cp:lastPrinted>
  <dcterms:created xsi:type="dcterms:W3CDTF">2016-08-15T09:54:21Z</dcterms:created>
  <dcterms:modified xsi:type="dcterms:W3CDTF">2024-04-05T05:25:59Z</dcterms:modified>
</cp:coreProperties>
</file>