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calcPr calcId="125725"/>
</workbook>
</file>

<file path=xl/calcChain.xml><?xml version="1.0" encoding="utf-8"?>
<calcChain xmlns="http://schemas.openxmlformats.org/spreadsheetml/2006/main">
  <c r="G43" i="15"/>
  <c r="F43"/>
  <c r="E43"/>
</calcChain>
</file>

<file path=xl/sharedStrings.xml><?xml version="1.0" encoding="utf-8"?>
<sst xmlns="http://schemas.openxmlformats.org/spreadsheetml/2006/main" count="95" uniqueCount="85">
  <si>
    <t>(КПКВК МБ)</t>
  </si>
  <si>
    <t>(найменування головного розпорядника)</t>
  </si>
  <si>
    <t>№ з/п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</si>
  <si>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</si>
  <si>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</si>
  <si>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</si>
  <si>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</si>
  <si>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</si>
  <si>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</si>
  <si>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</si>
  <si>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1.</t>
  </si>
  <si>
    <t>0200000</t>
  </si>
  <si>
    <t xml:space="preserve"> (ініціали та прізвище)</t>
  </si>
  <si>
    <t>Міський голова</t>
  </si>
  <si>
    <t>_______________Гілал ІСАЄВ</t>
  </si>
  <si>
    <t>Виконавчий комітет П'ятихатської міської ради</t>
  </si>
  <si>
    <t>0210180</t>
  </si>
  <si>
    <t>Інша діяльність у сфері державного управління</t>
  </si>
  <si>
    <t>Додаток 2</t>
  </si>
  <si>
    <t>Узагальнені результати аналізу ефективності бюджетної програми</t>
  </si>
  <si>
    <t>2. Результати аналізу ефективності:</t>
  </si>
  <si>
    <t>КПКВКМБ</t>
  </si>
  <si>
    <t>0210150</t>
  </si>
  <si>
    <t>0213032</t>
  </si>
  <si>
    <t>0213035</t>
  </si>
  <si>
    <t>0213050</t>
  </si>
  <si>
    <t>0213140</t>
  </si>
  <si>
    <t>0213241</t>
  </si>
  <si>
    <t>0213242</t>
  </si>
  <si>
    <t>0216013</t>
  </si>
  <si>
    <t>0216030</t>
  </si>
  <si>
    <t>0217130</t>
  </si>
  <si>
    <t>0217310</t>
  </si>
  <si>
    <t>0217670</t>
  </si>
  <si>
    <t>0217680</t>
  </si>
  <si>
    <t>0217693</t>
  </si>
  <si>
    <t>0218410</t>
  </si>
  <si>
    <t>0218340</t>
  </si>
  <si>
    <t>0222010</t>
  </si>
  <si>
    <t>0242111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</si>
  <si>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</si>
  <si>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</si>
  <si>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</si>
  <si>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Надання пільг окремим категоріям громадян з оплати послуг зв`язку</t>
  </si>
  <si>
    <t>Компенсаційні виплати за пільговий проїзд окремих категорій громадян на залізничному транспорті</t>
  </si>
  <si>
    <t>Пільгове медичне обслуговування осіб, які постраждали внаслідок Чорнобильської катастрофи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</si>
  <si>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</si>
  <si>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</si>
  <si>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</si>
  <si>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</si>
  <si>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</si>
  <si>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</si>
  <si>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Будівництво об`єктів житлово-комунального господарства</t>
  </si>
  <si>
    <t>Внески до статутного капіталу суб`єктів господарювання</t>
  </si>
  <si>
    <t>0217461</t>
  </si>
  <si>
    <t>Членські внески до асоціацій органів місцевого самоврядування</t>
  </si>
  <si>
    <t>Інші заходи, пов`язані з економічною діяльністю</t>
  </si>
  <si>
    <t>Природоохоронні заходи за рахунок цільових фондів</t>
  </si>
  <si>
    <t>Фінансова підтримка засобів масової інформації</t>
  </si>
  <si>
    <t>0213160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</si>
  <si>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</si>
  <si>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0213210</t>
  </si>
  <si>
    <t>Організація та проведення громадських робіт</t>
  </si>
  <si>
    <t>Середній результат оцінки програм</t>
  </si>
  <si>
    <t>0213230</t>
  </si>
  <si>
    <t>Видатки, пов'язані з наданням підтримки внутрішньо-переміщеним та/або евакуйованим особам у зв'язку із введенням воєнного стану</t>
  </si>
  <si>
    <t>0218110</t>
  </si>
  <si>
    <t>Заходи із запобігання та ліквідації надзвичайних ситуацій та наслідків стихійного лиха</t>
  </si>
  <si>
    <t>0218775</t>
  </si>
  <si>
    <t>Інші заходи за рахунок коштів резервного фонду місцевого бюджету</t>
  </si>
  <si>
    <t>Назва бюджетної програми</t>
  </si>
  <si>
    <r>
      <t>2</t>
    </r>
    <r>
      <rPr>
        <sz val="12"/>
        <rFont val="Times New Roman"/>
        <family val="1"/>
        <charset val="204"/>
      </rPr>
      <t>Зазначаються усі програми, які мають низьку ефективність</t>
    </r>
  </si>
  <si>
    <r>
      <t>1</t>
    </r>
    <r>
      <rPr>
        <sz val="10"/>
        <rFont val="Times New Roman"/>
        <family val="1"/>
        <charset val="204"/>
      </rPr>
      <t>Зазначаються усі програми головного розпорядника, які включені до звіту про виконання паспорту бюджетної програми</t>
    </r>
  </si>
  <si>
    <t>станом на 01.01.2024 року</t>
  </si>
  <si>
    <t>0212152</t>
  </si>
  <si>
    <t>Інші програми та заходи у сфері охорони здоров'я</t>
  </si>
  <si>
    <t>У зв'язку з введенням воєнного стану в Україні, згідно Указу Президента України № 64 від 24 лютого 2022 року "Про введення воєнного стану в Україні", послуги з відпочинку дітей не надавалися, відповідно результативні показники за даною програмою у 2023 році дорівнють 0.  Але за кошти кошти місцевого бюджету здійснювалося утримання закладу, що надає послуги з оздоровлення та відпочинку дітей, що в свою чергу це дало змогу зберегти єдиний заклад у громаді, що надає такі послуги.</t>
  </si>
  <si>
    <t>0217650</t>
  </si>
  <si>
    <t>Проведення експертної грошової оцінки земельної ділянки чи права на неї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</si>
  <si>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</si>
  <si>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</si>
  <si>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0216014</t>
  </si>
  <si>
    <t>Забезпечення збору та вивезення сміття і відходів</t>
  </si>
  <si>
    <t>У 2023 році, у зв'язку з введенням воєнного стану в Україні, згідно Указу Президента України № 64 від 24 лютого 2022 року "Про введення воєнного стану в Україні", виготовлення технічної та іншої документації на земельні ділянки не здійснювалось. Виконання поставлено завдання можливе лише у мирний час.</t>
  </si>
  <si>
    <t xml:space="preserve">Завдання бюджетної програми: забезпечення будівнитва об'єктів не було виконано у 2023 році, оскільки будівництво колонади у міському парку не було здійснено, причиною стало невиконання контрагентом договірних зобов'язань з виготовлення проектно-кошторисної документації по даному об'єкту. 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</si>
</sst>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wrapText="1"/>
    </xf>
    <xf numFmtId="0" fontId="5" fillId="0" borderId="0" xfId="0" applyFo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3" fillId="0" borderId="0" xfId="0" applyFont="1" applyFill="1"/>
    <xf numFmtId="0" fontId="6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2" fontId="3" fillId="0" borderId="0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49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zoomScaleNormal="100" workbookViewId="0">
      <selection activeCell="G44" sqref="G44"/>
    </sheetView>
  </sheetViews>
  <sheetFormatPr defaultRowHeight="12.75"/>
  <cols>
    <col min="1" max="1" width="4.85546875" customWidth="1"/>
    <col min="2" max="3" width="9.5703125" customWidth="1"/>
    <col min="4" max="4" width="47.140625" customWidth="1"/>
    <col min="5" max="5" width="17.5703125" customWidth="1"/>
    <col min="6" max="6" width="15.28515625" customWidth="1"/>
    <col min="7" max="7" width="18" customWidth="1"/>
  </cols>
  <sheetData>
    <row r="1" spans="1:12" s="1" customFormat="1" ht="15.75">
      <c r="G1" s="1" t="s">
        <v>18</v>
      </c>
    </row>
    <row r="2" spans="1:12" s="1" customFormat="1" ht="15.75">
      <c r="B2" s="35" t="s">
        <v>19</v>
      </c>
      <c r="C2" s="35"/>
      <c r="D2" s="35"/>
      <c r="E2" s="35"/>
      <c r="F2" s="35"/>
      <c r="G2" s="35"/>
    </row>
    <row r="3" spans="1:12" s="1" customFormat="1" ht="15.75">
      <c r="B3" s="35" t="s">
        <v>73</v>
      </c>
      <c r="C3" s="35"/>
      <c r="D3" s="35"/>
      <c r="E3" s="35"/>
      <c r="F3" s="35"/>
      <c r="G3" s="35"/>
    </row>
    <row r="4" spans="1:12" s="1" customFormat="1" ht="15.75">
      <c r="B4" s="3"/>
      <c r="C4" s="3"/>
    </row>
    <row r="5" spans="1:12" s="1" customFormat="1" ht="24.75" customHeight="1">
      <c r="A5" s="1" t="s">
        <v>10</v>
      </c>
      <c r="B5" s="9" t="s">
        <v>11</v>
      </c>
      <c r="C5" s="9"/>
      <c r="D5" s="36" t="s">
        <v>15</v>
      </c>
      <c r="E5" s="36"/>
      <c r="F5" s="36"/>
      <c r="G5" s="36"/>
      <c r="H5" s="10"/>
      <c r="I5" s="10"/>
    </row>
    <row r="6" spans="1:12" s="10" customFormat="1" ht="15.75">
      <c r="B6" s="8" t="s">
        <v>0</v>
      </c>
      <c r="C6" s="8"/>
      <c r="D6" s="41" t="s">
        <v>1</v>
      </c>
      <c r="E6" s="41"/>
      <c r="F6" s="41"/>
      <c r="G6" s="41"/>
      <c r="J6" s="1"/>
      <c r="K6" s="1"/>
      <c r="L6" s="1"/>
    </row>
    <row r="7" spans="1:12" s="1" customFormat="1" ht="15.75">
      <c r="D7" s="11"/>
      <c r="H7" s="10"/>
      <c r="I7" s="10"/>
    </row>
    <row r="8" spans="1:12" s="1" customFormat="1" ht="1.5" customHeight="1">
      <c r="D8" s="11"/>
      <c r="H8" s="10"/>
      <c r="I8" s="10"/>
    </row>
    <row r="9" spans="1:12" s="1" customFormat="1" ht="15.75" hidden="1"/>
    <row r="10" spans="1:12" s="1" customFormat="1" ht="15.75">
      <c r="B10" s="1" t="s">
        <v>20</v>
      </c>
    </row>
    <row r="11" spans="1:12" s="1" customFormat="1" ht="25.5" customHeight="1">
      <c r="B11" s="37" t="s">
        <v>2</v>
      </c>
      <c r="C11" s="44" t="s">
        <v>21</v>
      </c>
      <c r="D11" s="38" t="s">
        <v>70</v>
      </c>
      <c r="E11" s="37" t="s">
        <v>3</v>
      </c>
      <c r="F11" s="37"/>
      <c r="G11" s="37"/>
    </row>
    <row r="12" spans="1:12" s="1" customFormat="1" ht="26.25">
      <c r="B12" s="37"/>
      <c r="C12" s="45"/>
      <c r="D12" s="39"/>
      <c r="E12" s="6" t="s">
        <v>4</v>
      </c>
      <c r="F12" s="6" t="s">
        <v>5</v>
      </c>
      <c r="G12" s="6" t="s">
        <v>6</v>
      </c>
    </row>
    <row r="13" spans="1:12" s="1" customFormat="1" ht="15.75">
      <c r="B13" s="7">
        <v>1</v>
      </c>
      <c r="C13" s="20">
        <v>2</v>
      </c>
      <c r="D13" s="7">
        <v>3</v>
      </c>
      <c r="E13" s="7">
        <v>4</v>
      </c>
      <c r="F13" s="7">
        <v>5</v>
      </c>
      <c r="G13" s="7">
        <v>6</v>
      </c>
    </row>
    <row r="14" spans="1:12" s="1" customFormat="1" ht="78.75" customHeight="1">
      <c r="B14" s="2">
        <v>1</v>
      </c>
      <c r="C14" s="22" t="s">
        <v>22</v>
      </c>
      <c r="D14" s="21" t="s">
        <v>40</v>
      </c>
      <c r="E14" s="29">
        <v>137.75</v>
      </c>
      <c r="F14" s="29"/>
      <c r="G14" s="29"/>
      <c r="H14" s="12"/>
      <c r="I14" s="12"/>
    </row>
    <row r="15" spans="1:12" s="1" customFormat="1" ht="21.75" customHeight="1">
      <c r="B15" s="2">
        <v>2</v>
      </c>
      <c r="C15" s="22" t="s">
        <v>16</v>
      </c>
      <c r="D15" s="21" t="s">
        <v>17</v>
      </c>
      <c r="E15" s="29">
        <v>221.21</v>
      </c>
      <c r="F15" s="29"/>
      <c r="G15" s="29"/>
      <c r="H15" s="12"/>
      <c r="I15" s="12"/>
    </row>
    <row r="16" spans="1:12" s="1" customFormat="1" ht="30" customHeight="1">
      <c r="B16" s="2">
        <v>3</v>
      </c>
      <c r="C16" s="22" t="s">
        <v>74</v>
      </c>
      <c r="D16" s="21" t="s">
        <v>75</v>
      </c>
      <c r="E16" s="29">
        <v>92.34</v>
      </c>
      <c r="F16" s="29"/>
      <c r="G16" s="29"/>
      <c r="H16" s="12"/>
      <c r="I16" s="12"/>
    </row>
    <row r="17" spans="2:9" s="1" customFormat="1" ht="32.25" customHeight="1">
      <c r="B17" s="2">
        <v>4</v>
      </c>
      <c r="C17" s="22" t="s">
        <v>23</v>
      </c>
      <c r="D17" s="21" t="s">
        <v>43</v>
      </c>
      <c r="E17" s="29"/>
      <c r="F17" s="29">
        <v>203.85</v>
      </c>
      <c r="G17" s="29"/>
      <c r="H17" s="12"/>
      <c r="I17" s="12"/>
    </row>
    <row r="18" spans="2:9" s="1" customFormat="1" ht="45" customHeight="1">
      <c r="B18" s="2">
        <v>5</v>
      </c>
      <c r="C18" s="22" t="s">
        <v>24</v>
      </c>
      <c r="D18" s="21" t="s">
        <v>44</v>
      </c>
      <c r="E18" s="30"/>
      <c r="F18" s="29">
        <v>212.92</v>
      </c>
      <c r="G18" s="29"/>
      <c r="H18" s="12"/>
      <c r="I18" s="12"/>
    </row>
    <row r="19" spans="2:9" s="1" customFormat="1" ht="45.75" customHeight="1">
      <c r="B19" s="2">
        <v>6</v>
      </c>
      <c r="C19" s="22" t="s">
        <v>25</v>
      </c>
      <c r="D19" s="21" t="s">
        <v>45</v>
      </c>
      <c r="E19" s="29">
        <v>219.15</v>
      </c>
      <c r="F19" s="29"/>
      <c r="G19" s="29"/>
      <c r="H19" s="12"/>
      <c r="I19" s="12"/>
    </row>
    <row r="20" spans="2:9" s="1" customFormat="1" ht="78" customHeight="1">
      <c r="B20" s="2">
        <v>7</v>
      </c>
      <c r="C20" s="22" t="s">
        <v>26</v>
      </c>
      <c r="D20" s="21" t="s">
        <v>46</v>
      </c>
      <c r="E20" s="29"/>
      <c r="F20" s="29"/>
      <c r="G20" s="30">
        <v>0</v>
      </c>
      <c r="H20" s="12"/>
      <c r="I20" s="12"/>
    </row>
    <row r="21" spans="2:9" s="1" customFormat="1" ht="98.25" customHeight="1">
      <c r="B21" s="2">
        <v>8</v>
      </c>
      <c r="C21" s="22" t="s">
        <v>59</v>
      </c>
      <c r="D21" s="21" t="s">
        <v>60</v>
      </c>
      <c r="E21" s="30">
        <v>100</v>
      </c>
      <c r="F21" s="29"/>
      <c r="G21" s="29"/>
      <c r="H21" s="12"/>
      <c r="I21" s="12"/>
    </row>
    <row r="22" spans="2:9" s="1" customFormat="1" ht="20.25" customHeight="1">
      <c r="B22" s="2">
        <v>9</v>
      </c>
      <c r="C22" s="22" t="s">
        <v>61</v>
      </c>
      <c r="D22" s="21" t="s">
        <v>62</v>
      </c>
      <c r="E22" s="29">
        <v>134.77000000000001</v>
      </c>
      <c r="F22" s="29"/>
      <c r="G22" s="29"/>
      <c r="H22" s="12"/>
      <c r="I22" s="12"/>
    </row>
    <row r="23" spans="2:9" s="1" customFormat="1" ht="50.25" customHeight="1">
      <c r="B23" s="2">
        <v>10</v>
      </c>
      <c r="C23" s="22" t="s">
        <v>64</v>
      </c>
      <c r="D23" s="21" t="s">
        <v>65</v>
      </c>
      <c r="E23" s="29"/>
      <c r="F23" s="29">
        <v>93.47</v>
      </c>
      <c r="G23" s="29"/>
      <c r="H23" s="12"/>
      <c r="I23" s="12"/>
    </row>
    <row r="24" spans="2:9" s="1" customFormat="1" ht="32.25" customHeight="1">
      <c r="B24" s="2">
        <v>11</v>
      </c>
      <c r="C24" s="22" t="s">
        <v>27</v>
      </c>
      <c r="D24" s="21" t="s">
        <v>47</v>
      </c>
      <c r="E24" s="29"/>
      <c r="F24" s="29">
        <v>196.84</v>
      </c>
      <c r="G24" s="29"/>
      <c r="H24" s="12"/>
      <c r="I24" s="12"/>
    </row>
    <row r="25" spans="2:9" s="1" customFormat="1" ht="31.5" customHeight="1">
      <c r="B25" s="2">
        <v>12</v>
      </c>
      <c r="C25" s="22" t="s">
        <v>28</v>
      </c>
      <c r="D25" s="21" t="s">
        <v>48</v>
      </c>
      <c r="E25" s="29"/>
      <c r="F25" s="29">
        <v>204.89</v>
      </c>
      <c r="G25" s="29"/>
      <c r="H25" s="12"/>
      <c r="I25" s="12"/>
    </row>
    <row r="26" spans="2:9" s="1" customFormat="1" ht="33.75" customHeight="1">
      <c r="B26" s="2">
        <v>13</v>
      </c>
      <c r="C26" s="22" t="s">
        <v>29</v>
      </c>
      <c r="D26" s="21" t="s">
        <v>49</v>
      </c>
      <c r="E26" s="30">
        <v>100</v>
      </c>
      <c r="F26" s="29"/>
      <c r="G26" s="29"/>
      <c r="H26" s="12"/>
      <c r="I26" s="12"/>
    </row>
    <row r="27" spans="2:9" s="1" customFormat="1" ht="33.75" customHeight="1">
      <c r="B27" s="2">
        <v>14</v>
      </c>
      <c r="C27" s="22" t="s">
        <v>81</v>
      </c>
      <c r="D27" s="21" t="s">
        <v>82</v>
      </c>
      <c r="E27" s="30">
        <v>100</v>
      </c>
      <c r="F27" s="29"/>
      <c r="G27" s="29"/>
      <c r="H27" s="12"/>
      <c r="I27" s="12"/>
    </row>
    <row r="28" spans="2:9" s="1" customFormat="1" ht="49.5" customHeight="1">
      <c r="B28" s="2">
        <v>15</v>
      </c>
      <c r="C28" s="22" t="s">
        <v>79</v>
      </c>
      <c r="D28" s="21" t="s">
        <v>80</v>
      </c>
      <c r="E28" s="30">
        <v>100</v>
      </c>
      <c r="F28" s="29"/>
      <c r="G28" s="29"/>
      <c r="H28" s="12"/>
      <c r="I28" s="12"/>
    </row>
    <row r="29" spans="2:9" s="1" customFormat="1" ht="24.75" customHeight="1">
      <c r="B29" s="2">
        <v>16</v>
      </c>
      <c r="C29" s="22" t="s">
        <v>30</v>
      </c>
      <c r="D29" s="21" t="s">
        <v>50</v>
      </c>
      <c r="E29" s="29">
        <v>225.76</v>
      </c>
      <c r="F29" s="29"/>
      <c r="G29" s="29"/>
      <c r="H29" s="12"/>
      <c r="I29" s="12"/>
    </row>
    <row r="30" spans="2:9" s="1" customFormat="1" ht="23.25" customHeight="1">
      <c r="B30" s="2">
        <v>17</v>
      </c>
      <c r="C30" s="22" t="s">
        <v>31</v>
      </c>
      <c r="D30" s="21" t="s">
        <v>51</v>
      </c>
      <c r="E30" s="29"/>
      <c r="F30" s="29"/>
      <c r="G30" s="30">
        <v>0</v>
      </c>
      <c r="H30" s="12"/>
      <c r="I30" s="12"/>
    </row>
    <row r="31" spans="2:9" s="1" customFormat="1" ht="18.75" customHeight="1">
      <c r="B31" s="2">
        <v>18</v>
      </c>
      <c r="C31" s="22" t="s">
        <v>32</v>
      </c>
      <c r="D31" s="21" t="s">
        <v>52</v>
      </c>
      <c r="E31" s="29"/>
      <c r="F31" s="29"/>
      <c r="G31" s="30">
        <v>137.9</v>
      </c>
      <c r="H31" s="12"/>
      <c r="I31" s="12"/>
    </row>
    <row r="32" spans="2:9" s="1" customFormat="1" ht="19.5" customHeight="1">
      <c r="B32" s="2">
        <v>19</v>
      </c>
      <c r="C32" s="22" t="s">
        <v>54</v>
      </c>
      <c r="D32" s="21" t="s">
        <v>53</v>
      </c>
      <c r="E32" s="30">
        <v>225</v>
      </c>
      <c r="F32" s="29"/>
      <c r="G32" s="29"/>
      <c r="H32" s="12"/>
      <c r="I32" s="12"/>
    </row>
    <row r="33" spans="2:9" s="1" customFormat="1" ht="34.5" customHeight="1">
      <c r="B33" s="2">
        <v>20</v>
      </c>
      <c r="C33" s="22" t="s">
        <v>77</v>
      </c>
      <c r="D33" s="21" t="s">
        <v>78</v>
      </c>
      <c r="E33" s="29">
        <v>218.43</v>
      </c>
      <c r="F33" s="29"/>
      <c r="G33" s="29"/>
      <c r="H33" s="12"/>
      <c r="I33" s="12"/>
    </row>
    <row r="34" spans="2:9" s="1" customFormat="1" ht="20.25" customHeight="1">
      <c r="B34" s="2">
        <v>21</v>
      </c>
      <c r="C34" s="22" t="s">
        <v>33</v>
      </c>
      <c r="D34" s="21" t="s">
        <v>53</v>
      </c>
      <c r="E34" s="29">
        <v>99.06</v>
      </c>
      <c r="F34" s="30"/>
      <c r="G34" s="29"/>
      <c r="H34" s="12"/>
      <c r="I34" s="12"/>
    </row>
    <row r="35" spans="2:9" s="1" customFormat="1" ht="36" customHeight="1">
      <c r="B35" s="2">
        <v>22</v>
      </c>
      <c r="C35" s="22" t="s">
        <v>34</v>
      </c>
      <c r="D35" s="21" t="s">
        <v>55</v>
      </c>
      <c r="E35" s="29">
        <v>225.15</v>
      </c>
      <c r="F35" s="30"/>
      <c r="G35" s="29"/>
      <c r="H35" s="12"/>
      <c r="I35" s="12"/>
    </row>
    <row r="36" spans="2:9" s="1" customFormat="1" ht="17.25" customHeight="1">
      <c r="B36" s="2">
        <v>23</v>
      </c>
      <c r="C36" s="22" t="s">
        <v>35</v>
      </c>
      <c r="D36" s="21" t="s">
        <v>56</v>
      </c>
      <c r="E36" s="29">
        <v>234.57</v>
      </c>
      <c r="F36" s="29"/>
      <c r="G36" s="29"/>
      <c r="H36" s="12"/>
      <c r="I36" s="12"/>
    </row>
    <row r="37" spans="2:9" s="1" customFormat="1" ht="35.25" customHeight="1">
      <c r="B37" s="2">
        <v>24</v>
      </c>
      <c r="C37" s="22" t="s">
        <v>66</v>
      </c>
      <c r="D37" s="21" t="s">
        <v>67</v>
      </c>
      <c r="E37" s="30"/>
      <c r="F37" s="29">
        <v>103.73</v>
      </c>
      <c r="G37" s="29"/>
      <c r="H37" s="12"/>
      <c r="I37" s="12"/>
    </row>
    <row r="38" spans="2:9" s="1" customFormat="1" ht="15.75" customHeight="1">
      <c r="B38" s="2">
        <v>25</v>
      </c>
      <c r="C38" s="22" t="s">
        <v>37</v>
      </c>
      <c r="D38" s="21" t="s">
        <v>57</v>
      </c>
      <c r="E38" s="30">
        <v>225.01</v>
      </c>
      <c r="F38" s="29"/>
      <c r="G38" s="29"/>
      <c r="H38" s="12"/>
      <c r="I38" s="12"/>
    </row>
    <row r="39" spans="2:9" s="1" customFormat="1" ht="15.75" customHeight="1">
      <c r="B39" s="2">
        <v>26</v>
      </c>
      <c r="C39" s="22" t="s">
        <v>36</v>
      </c>
      <c r="D39" s="21" t="s">
        <v>58</v>
      </c>
      <c r="E39" s="30">
        <v>215</v>
      </c>
      <c r="F39" s="29"/>
      <c r="G39" s="29"/>
      <c r="H39" s="12"/>
      <c r="I39" s="12"/>
    </row>
    <row r="40" spans="2:9" s="1" customFormat="1" ht="30.75" customHeight="1">
      <c r="B40" s="2">
        <v>27</v>
      </c>
      <c r="C40" s="22" t="s">
        <v>68</v>
      </c>
      <c r="D40" s="21" t="s">
        <v>69</v>
      </c>
      <c r="E40" s="30">
        <v>103.57</v>
      </c>
      <c r="F40" s="29"/>
      <c r="G40" s="29"/>
      <c r="H40" s="12"/>
      <c r="I40" s="12"/>
    </row>
    <row r="41" spans="2:9" s="1" customFormat="1" ht="20.25" customHeight="1">
      <c r="B41" s="2">
        <v>28</v>
      </c>
      <c r="C41" s="22" t="s">
        <v>38</v>
      </c>
      <c r="D41" s="21" t="s">
        <v>41</v>
      </c>
      <c r="E41" s="29">
        <v>231.36</v>
      </c>
      <c r="F41" s="29"/>
      <c r="G41" s="29"/>
      <c r="H41" s="12"/>
      <c r="I41" s="12"/>
    </row>
    <row r="42" spans="2:9" s="1" customFormat="1" ht="33.75" customHeight="1">
      <c r="B42" s="2">
        <v>29</v>
      </c>
      <c r="C42" s="22" t="s">
        <v>39</v>
      </c>
      <c r="D42" s="21" t="s">
        <v>42</v>
      </c>
      <c r="E42" s="30">
        <v>220.23</v>
      </c>
      <c r="F42" s="29"/>
      <c r="G42" s="29"/>
      <c r="H42" s="12"/>
      <c r="I42" s="12"/>
    </row>
    <row r="43" spans="2:9" s="1" customFormat="1" ht="20.25" customHeight="1">
      <c r="B43" s="2"/>
      <c r="C43" s="2"/>
      <c r="D43" s="4" t="s">
        <v>63</v>
      </c>
      <c r="E43" s="31">
        <f>SUM(E14:E42)/20</f>
        <v>171.41800000000001</v>
      </c>
      <c r="F43" s="31">
        <f>SUM(F14:F42)/6</f>
        <v>169.28333333333333</v>
      </c>
      <c r="G43" s="31">
        <f>SUM(G14:G42)/3</f>
        <v>45.966666666666669</v>
      </c>
    </row>
    <row r="44" spans="2:9" s="1" customFormat="1" ht="12.75" customHeight="1">
      <c r="B44" s="24"/>
      <c r="C44" s="24"/>
      <c r="D44" s="25"/>
      <c r="E44" s="26"/>
      <c r="F44" s="26"/>
      <c r="G44" s="26"/>
    </row>
    <row r="45" spans="2:9" s="1" customFormat="1" ht="18.75">
      <c r="B45" s="28" t="s">
        <v>72</v>
      </c>
      <c r="C45" s="13"/>
    </row>
    <row r="46" spans="2:9" s="1" customFormat="1" ht="9.75" customHeight="1"/>
    <row r="47" spans="2:9" s="1" customFormat="1" ht="15.75">
      <c r="B47" s="1" t="s">
        <v>7</v>
      </c>
    </row>
    <row r="48" spans="2:9" s="1" customFormat="1" ht="15.75"/>
    <row r="49" spans="2:8" s="1" customFormat="1" ht="67.5" customHeight="1">
      <c r="B49" s="5" t="s">
        <v>2</v>
      </c>
      <c r="C49" s="23" t="s">
        <v>21</v>
      </c>
      <c r="D49" s="27" t="s">
        <v>70</v>
      </c>
      <c r="E49" s="40" t="s">
        <v>8</v>
      </c>
      <c r="F49" s="40"/>
      <c r="G49" s="40"/>
    </row>
    <row r="50" spans="2:8" s="1" customFormat="1" ht="15.75">
      <c r="B50" s="7">
        <v>1</v>
      </c>
      <c r="C50" s="20">
        <v>2</v>
      </c>
      <c r="D50" s="7">
        <v>3</v>
      </c>
      <c r="E50" s="37">
        <v>4</v>
      </c>
      <c r="F50" s="37"/>
      <c r="G50" s="37"/>
    </row>
    <row r="51" spans="2:8" s="1" customFormat="1" ht="113.25" customHeight="1">
      <c r="B51" s="2">
        <v>1</v>
      </c>
      <c r="C51" s="32" t="s">
        <v>26</v>
      </c>
      <c r="D51" s="33" t="s">
        <v>46</v>
      </c>
      <c r="E51" s="42" t="s">
        <v>76</v>
      </c>
      <c r="F51" s="42"/>
      <c r="G51" s="42"/>
    </row>
    <row r="52" spans="2:8" s="1" customFormat="1" ht="79.5" customHeight="1">
      <c r="B52" s="2">
        <v>2</v>
      </c>
      <c r="C52" s="32" t="s">
        <v>31</v>
      </c>
      <c r="D52" s="33" t="s">
        <v>51</v>
      </c>
      <c r="E52" s="42" t="s">
        <v>83</v>
      </c>
      <c r="F52" s="42"/>
      <c r="G52" s="42"/>
    </row>
    <row r="53" spans="2:8" s="1" customFormat="1" ht="82.5" customHeight="1">
      <c r="B53" s="2">
        <v>3</v>
      </c>
      <c r="C53" s="22" t="s">
        <v>32</v>
      </c>
      <c r="D53" s="21" t="s">
        <v>52</v>
      </c>
      <c r="E53" s="43" t="s">
        <v>84</v>
      </c>
      <c r="F53" s="43"/>
      <c r="G53" s="43"/>
    </row>
    <row r="54" spans="2:8" s="1" customFormat="1" ht="18.75">
      <c r="B54" s="13" t="s">
        <v>71</v>
      </c>
      <c r="C54" s="13"/>
    </row>
    <row r="55" spans="2:8" s="1" customFormat="1" ht="15.75"/>
    <row r="56" spans="2:8" s="1" customFormat="1" ht="15.75"/>
    <row r="57" spans="2:8" s="1" customFormat="1" ht="27" customHeight="1">
      <c r="B57" s="34" t="s">
        <v>13</v>
      </c>
      <c r="C57" s="34"/>
      <c r="D57" s="34"/>
      <c r="E57" s="14" t="s">
        <v>14</v>
      </c>
      <c r="F57" s="15"/>
      <c r="G57" s="14"/>
      <c r="H57" s="16"/>
    </row>
    <row r="58" spans="2:8" s="1" customFormat="1" ht="4.5" hidden="1" customHeight="1">
      <c r="B58" s="34"/>
      <c r="C58" s="34"/>
      <c r="D58" s="34"/>
      <c r="E58" s="17"/>
      <c r="F58" s="17"/>
      <c r="G58" s="17"/>
      <c r="H58" s="16"/>
    </row>
    <row r="59" spans="2:8" s="1" customFormat="1" ht="15.75">
      <c r="E59" s="1" t="s">
        <v>9</v>
      </c>
      <c r="F59" s="18" t="s">
        <v>12</v>
      </c>
      <c r="G59" s="19"/>
    </row>
    <row r="60" spans="2:8" s="1" customFormat="1" ht="15.75"/>
    <row r="61" spans="2:8" s="1" customFormat="1" ht="15.75"/>
  </sheetData>
  <mergeCells count="14">
    <mergeCell ref="B57:D58"/>
    <mergeCell ref="B2:G2"/>
    <mergeCell ref="B3:G3"/>
    <mergeCell ref="D5:G5"/>
    <mergeCell ref="B11:B12"/>
    <mergeCell ref="D11:D12"/>
    <mergeCell ref="E11:G11"/>
    <mergeCell ref="E49:G49"/>
    <mergeCell ref="E50:G50"/>
    <mergeCell ref="D6:G6"/>
    <mergeCell ref="E52:G52"/>
    <mergeCell ref="E53:G53"/>
    <mergeCell ref="C11:C12"/>
    <mergeCell ref="E51:G5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2024-03-26T08:05:48Z</cp:lastPrinted>
  <dcterms:created xsi:type="dcterms:W3CDTF">1996-10-08T23:32:33Z</dcterms:created>
  <dcterms:modified xsi:type="dcterms:W3CDTF">2024-03-26T08:06:32Z</dcterms:modified>
</cp:coreProperties>
</file>