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F4E8AF1B-9098-4E2B-869C-1C93197284C7}" xr6:coauthVersionLast="47" xr6:coauthVersionMax="47" xr10:uidLastSave="{00000000-0000-0000-0000-000000000000}"/>
  <bookViews>
    <workbookView xWindow="-120" yWindow="-120" windowWidth="29040" windowHeight="15840"/>
  </bookViews>
  <sheets>
    <sheet name="КПК0216030" sheetId="2" r:id="rId1"/>
  </sheets>
  <definedNames>
    <definedName name="_xlnm.Print_Area" localSheetId="0">КПК0216030!$A$1:$BM$125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4" i="2" l="1"/>
  <c r="AR73" i="2"/>
  <c r="AS65" i="2"/>
  <c r="AS64" i="2"/>
  <c r="AS63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<sst xmlns="http://schemas.openxmlformats.org/spreadsheetml/2006/main" count="232" uniqueCount="164">
  <si>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</si>
  <si>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</si>
  <si>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</si>
  <si>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</si>
  <si>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</si>
  <si>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</si>
  <si>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</si>
  <si>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</si>
  <si>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</si>
  <si>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</si>
  <si>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</si>
  <si>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</si>
  <si>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</si>
  <si>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</si>
  <si>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</si>
  <si>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</si>
  <si>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</si>
  <si>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</si>
  <si>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</si>
  <si>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</si>
  <si>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</si>
  <si>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</si>
  <si>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</si>
  <si>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</si>
  <si>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</si>
  <si>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</si>
  <si>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</si>
  <si>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</si>
  <si>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</si>
  <si>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</si>
  <si>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</si>
  <si>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</si>
  <si>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</si>
  <si>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</si>
  <si>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</si>
  <si>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</si>
  <si>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</si>
  <si>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</si>
  <si>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</si>
  <si>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</si>
  <si>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</si>
  <si>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</si>
  <si>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</si>
  <si>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</si>
  <si>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</si>
  <si>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</si>
  <si>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</si>
  <si>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</si>
  <si>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</si>
  <si>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</si>
  <si>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</si>
  <si>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</si>
  <si>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</si>
  <si>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</si>
  <si>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</si>
  <si>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</si>
  <si>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</si>
  <si>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</si>
  <si>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</si>
  <si>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</si>
  <si>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</si>
  <si>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</si>
  <si>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</si>
  <si>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епідеміологічного благополуччя населення</t>
  </si>
  <si>
    <t>Забезпечення підвищення рівня благоустрою населених пунктів</t>
  </si>
  <si>
    <t>Забезпечення утримання мережі зовнішнього освітлення населених пунктів</t>
  </si>
  <si>
    <t>Забезпечення утримання зелених насаджень</t>
  </si>
  <si>
    <t>Забезпечення утримання вулично-дорожньої мережі</t>
  </si>
  <si>
    <t>Забезпечення проведення інших заходів з благоустрою населених пунктів</t>
  </si>
  <si>
    <t>Забезпечення утримання та проведення ремонтів пішохідних зон</t>
  </si>
  <si>
    <t>Проведення капітальних ремонтів обєктів благоустрою</t>
  </si>
  <si>
    <t>Забезпечення проведення поточного ремонту вулично-шляхової мережі</t>
  </si>
  <si>
    <t>Інші заходи, пявязані з благоустроєм населених пунктів</t>
  </si>
  <si>
    <t>Організація прибирання територій, утримання обєктів загального користування</t>
  </si>
  <si>
    <t>Утримання вулично-дорожньої мережі</t>
  </si>
  <si>
    <t>Утримання зелених насаджень</t>
  </si>
  <si>
    <t>Утримання зовнішнього освітлення</t>
  </si>
  <si>
    <t>Придбання спеціалізованої техніки</t>
  </si>
  <si>
    <t>Капітальний  ремонт мережі зовнішнього освітлення</t>
  </si>
  <si>
    <t>Поточний ремонт вулично-шляхової мережі</t>
  </si>
  <si>
    <t>Поточний ремонт пішохідних зон</t>
  </si>
  <si>
    <t>УСЬОГО</t>
  </si>
  <si>
    <t>Програма реформування та розвитку житлово-комунального господарства, водопровідно-каналізаційного господарства,  благоустрою населених пунктів П'ятихатської міської територіальної громади  на 2023-2025 роки"</t>
  </si>
  <si>
    <t>затрат</t>
  </si>
  <si>
    <t>Z1</t>
  </si>
  <si>
    <t>Загальна кількість світлоточок мережі зовнішнього освітлення</t>
  </si>
  <si>
    <t>од.</t>
  </si>
  <si>
    <t>Регістри бухгалтерського обліку</t>
  </si>
  <si>
    <t>Загальна протяжність мережі зовнішнього освітлення міста</t>
  </si>
  <si>
    <t>м.</t>
  </si>
  <si>
    <t>продукту</t>
  </si>
  <si>
    <t>Площа пішохідних зон, на якій планується провести поточний ремонт</t>
  </si>
  <si>
    <t>кв. м.</t>
  </si>
  <si>
    <t>Розрахунки до плану використання</t>
  </si>
  <si>
    <t>площа території на якій планується санітарне прибирання (догляд)</t>
  </si>
  <si>
    <t>План Заходів з благоустрою</t>
  </si>
  <si>
    <t>кількість електроенергії, що планується витратити на зовнішнє освітлення міста</t>
  </si>
  <si>
    <t>кВт.год</t>
  </si>
  <si>
    <t>Розрахунки до плану використання/кошторису</t>
  </si>
  <si>
    <t>Загальна протяжність мережі зовнішнього освітлення для проведення планових оглядів та поточних ремонтів</t>
  </si>
  <si>
    <t xml:space="preserve"> площа доріг, яку планується утримувати</t>
  </si>
  <si>
    <t>кількість людино/днів на утримання зелених насаджень у належному стані</t>
  </si>
  <si>
    <t>людино/день</t>
  </si>
  <si>
    <t>кількість інших заходів з благоустрою.</t>
  </si>
  <si>
    <t>Кількість елементів благоустрою, що планується оновити/придбати/встановити</t>
  </si>
  <si>
    <t>Кількість спеціалізованої техніки, що планується придбати</t>
  </si>
  <si>
    <t>кількість обєктів благоустрою, капітальний ремонт яких планується провести у поточному році</t>
  </si>
  <si>
    <t>Площа вулично-шляхової мережі з твердим покриттям, на якій планується провести поточний ремонт1</t>
  </si>
  <si>
    <t>Площа вулично-шдяхової мережі, що не має твердого покриття, на якій планується провести поточний ремонт</t>
  </si>
  <si>
    <t>м.кв.</t>
  </si>
  <si>
    <t>ефективності</t>
  </si>
  <si>
    <t>Середня вартість поточного ремонту 1 кв. м пішохідних зон</t>
  </si>
  <si>
    <t>грн.</t>
  </si>
  <si>
    <t>Розрахункові дані: витрати/кількість м. кв.</t>
  </si>
  <si>
    <t>середні витрати на догляд 1 кв .м. території</t>
  </si>
  <si>
    <t>Розрахункові дані/План Заходів з благоустрою</t>
  </si>
  <si>
    <t>середня вартість 1 кВт/год, витраченої на зовнішнє освітлення</t>
  </si>
  <si>
    <t>Розрахункові дані: вартість/кількість кВт год</t>
  </si>
  <si>
    <t>середні витрати на утримання 1 м. мережі зовнішнього освітлення</t>
  </si>
  <si>
    <t>Середні витрати на утримання 1 м. кв. вулично-дорожньої мережі</t>
  </si>
  <si>
    <t>середня вартість одного людино/дня, витраченого на утримання у належному стані зелених насаджень</t>
  </si>
  <si>
    <t>середня варстість проведення одного заходу з благоустрою</t>
  </si>
  <si>
    <t>Середня вартість одного елементу благоустрою, що планується оновити/придбати/встановити</t>
  </si>
  <si>
    <t>Розрахункові дані: витрати/кількістьобєктів</t>
  </si>
  <si>
    <t>Середня вартість однієї одиниці спеціалізованої техніки, що планується придбати</t>
  </si>
  <si>
    <t>Розрахункові дані: витрати/кількість техніки</t>
  </si>
  <si>
    <t>середня вартість капітального ремонту одного обєкту благоустрою</t>
  </si>
  <si>
    <t>Розрахункові дані/витрати/кількість об'єктів</t>
  </si>
  <si>
    <t>Середня вартість поточного ремонту 1 кв.м. вулично-шляхової мережі з твердим покриттям</t>
  </si>
  <si>
    <t>Розрахункові дані: вартість/кількість кв.м.</t>
  </si>
  <si>
    <t>середня вартість поточного ремонту 1 кв. м. вулично-шляхової мережі без твердого покриття</t>
  </si>
  <si>
    <t>якості</t>
  </si>
  <si>
    <t>Питома вага  метражу зовнішнього освітлення, що обслуговується до загального метражу</t>
  </si>
  <si>
    <t>відс.</t>
  </si>
  <si>
    <t>Аналітичні дані</t>
  </si>
  <si>
    <t>Динаміка росту кількості заходів у порівнянні з минулим роком</t>
  </si>
  <si>
    <t>Аналітичні дані/Заходи з благоустрою</t>
  </si>
  <si>
    <t>Рівень завершеності капітального ремонту обєктів благоустрою</t>
  </si>
  <si>
    <t>Конституція України; Бюджетний кодекс України;  Закону України "Про Державний бюджет на 2024 рік"; Закон України "Про місцевев самоврядування в Україні"; 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</si>
  <si>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Підвищення рівня благоустрою міста.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</si>
  <si>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</si>
  <si>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</si>
  <si>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</si>
  <si>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</si>
  <si>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</si>
  <si>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</si>
  <si>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</si>
  <si>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</si>
  <si>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</si>
  <si>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</si>
  <si>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</si>
  <si>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</si>
  <si>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</si>
  <si>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</si>
  <si>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</si>
  <si>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Виконавчий комітет П`ятихатської міської ради</t>
  </si>
  <si>
    <t>0210000</t>
  </si>
  <si>
    <t>6030</t>
  </si>
  <si>
    <t>0620</t>
  </si>
  <si>
    <t>07 лютого 2024 року</t>
  </si>
  <si>
    <t>35 -р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</si>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</sst>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48" zoomScaleNormal="100" zoomScaleSheetLayoutView="100" workbookViewId="0">
      <selection activeCell="P126" sqref="P1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142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159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160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5.75" customHeight="1" x14ac:dyDescent="0.2">
      <c r="AO5" s="108" t="s">
        <v>161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162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163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141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140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143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149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155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149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5" t="s">
        <v>153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157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158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154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150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27782418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23336151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4446267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3" t="s">
        <v>138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13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139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2" t="s">
        <v>65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2" t="s">
        <v>66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2" t="s">
        <v>67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2" t="s">
        <v>68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2" t="s">
        <v>69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5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2" t="s">
        <v>70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5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2" t="s">
        <v>71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5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0" t="s">
        <v>39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59" t="s">
        <v>151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44" t="s">
        <v>26</v>
      </c>
      <c r="B52" s="44"/>
      <c r="C52" s="44"/>
      <c r="D52" s="45" t="s">
        <v>24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27</v>
      </c>
      <c r="AD52" s="44"/>
      <c r="AE52" s="44"/>
      <c r="AF52" s="44"/>
      <c r="AG52" s="44"/>
      <c r="AH52" s="44"/>
      <c r="AI52" s="44"/>
      <c r="AJ52" s="44"/>
      <c r="AK52" s="44" t="s">
        <v>28</v>
      </c>
      <c r="AL52" s="44"/>
      <c r="AM52" s="44"/>
      <c r="AN52" s="44"/>
      <c r="AO52" s="44"/>
      <c r="AP52" s="44"/>
      <c r="AQ52" s="44"/>
      <c r="AR52" s="44"/>
      <c r="AS52" s="44" t="s">
        <v>25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7.5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 x14ac:dyDescent="0.2">
      <c r="A56" s="62">
        <v>1</v>
      </c>
      <c r="B56" s="62"/>
      <c r="C56" s="62"/>
      <c r="D56" s="82" t="s">
        <v>72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8">
        <v>1477762</v>
      </c>
      <c r="AD56" s="58"/>
      <c r="AE56" s="58"/>
      <c r="AF56" s="58"/>
      <c r="AG56" s="58"/>
      <c r="AH56" s="58"/>
      <c r="AI56" s="58"/>
      <c r="AJ56" s="58"/>
      <c r="AK56" s="58">
        <v>537140</v>
      </c>
      <c r="AL56" s="58"/>
      <c r="AM56" s="58"/>
      <c r="AN56" s="58"/>
      <c r="AO56" s="58"/>
      <c r="AP56" s="58"/>
      <c r="AQ56" s="58"/>
      <c r="AR56" s="58"/>
      <c r="AS56" s="58">
        <f>AC56+AK56</f>
        <v>2014902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 x14ac:dyDescent="0.2">
      <c r="A57" s="62">
        <v>2</v>
      </c>
      <c r="B57" s="62"/>
      <c r="C57" s="62"/>
      <c r="D57" s="82" t="s">
        <v>73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  <c r="AC57" s="58">
        <v>1885457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1885457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3</v>
      </c>
      <c r="B58" s="62"/>
      <c r="C58" s="62"/>
      <c r="D58" s="82" t="s">
        <v>74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  <c r="AC58" s="58">
        <v>690110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690110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4</v>
      </c>
      <c r="B59" s="62"/>
      <c r="C59" s="62"/>
      <c r="D59" s="82" t="s">
        <v>75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5"/>
      <c r="AC59" s="58">
        <v>2464477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2464477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5</v>
      </c>
      <c r="B60" s="62"/>
      <c r="C60" s="62"/>
      <c r="D60" s="82" t="s">
        <v>76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5"/>
      <c r="AC60" s="58">
        <v>4188765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4188765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6</v>
      </c>
      <c r="B61" s="62"/>
      <c r="C61" s="62"/>
      <c r="D61" s="82" t="s">
        <v>77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5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3377460</v>
      </c>
      <c r="AL61" s="58"/>
      <c r="AM61" s="58"/>
      <c r="AN61" s="58"/>
      <c r="AO61" s="58"/>
      <c r="AP61" s="58"/>
      <c r="AQ61" s="58"/>
      <c r="AR61" s="58"/>
      <c r="AS61" s="58">
        <f>AC61+AK61</f>
        <v>3377460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7</v>
      </c>
      <c r="B62" s="62"/>
      <c r="C62" s="62"/>
      <c r="D62" s="82" t="s">
        <v>78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5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531667</v>
      </c>
      <c r="AL62" s="58"/>
      <c r="AM62" s="58"/>
      <c r="AN62" s="58"/>
      <c r="AO62" s="58"/>
      <c r="AP62" s="58"/>
      <c r="AQ62" s="58"/>
      <c r="AR62" s="58"/>
      <c r="AS62" s="58">
        <f>AC62+AK62</f>
        <v>531667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8</v>
      </c>
      <c r="B63" s="62"/>
      <c r="C63" s="62"/>
      <c r="D63" s="82" t="s">
        <v>79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5"/>
      <c r="AC63" s="58">
        <v>6000000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6000000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9</v>
      </c>
      <c r="B64" s="62"/>
      <c r="C64" s="62"/>
      <c r="D64" s="82" t="s">
        <v>80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5"/>
      <c r="AC64" s="58">
        <v>6629580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6629580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6"/>
      <c r="B65" s="86"/>
      <c r="C65" s="86"/>
      <c r="D65" s="87" t="s">
        <v>81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90">
        <v>23336151</v>
      </c>
      <c r="AD65" s="90"/>
      <c r="AE65" s="90"/>
      <c r="AF65" s="90"/>
      <c r="AG65" s="90"/>
      <c r="AH65" s="90"/>
      <c r="AI65" s="90"/>
      <c r="AJ65" s="90"/>
      <c r="AK65" s="90">
        <v>4446267</v>
      </c>
      <c r="AL65" s="90"/>
      <c r="AM65" s="90"/>
      <c r="AN65" s="90"/>
      <c r="AO65" s="90"/>
      <c r="AP65" s="90"/>
      <c r="AQ65" s="90"/>
      <c r="AR65" s="90"/>
      <c r="AS65" s="90">
        <f>AC65+AK65</f>
        <v>27782418</v>
      </c>
      <c r="AT65" s="90"/>
      <c r="AU65" s="90"/>
      <c r="AV65" s="90"/>
      <c r="AW65" s="90"/>
      <c r="AX65" s="90"/>
      <c r="AY65" s="90"/>
      <c r="AZ65" s="90"/>
      <c r="BA65" s="91"/>
      <c r="BB65" s="91"/>
      <c r="BC65" s="91"/>
      <c r="BD65" s="91"/>
      <c r="BE65" s="91"/>
      <c r="BF65" s="91"/>
      <c r="BG65" s="91"/>
      <c r="BH65" s="91"/>
    </row>
    <row r="67" spans="1:79" ht="15.75" customHeight="1" x14ac:dyDescent="0.2">
      <c r="A67" s="61" t="s">
        <v>40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151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75" customHeight="1" x14ac:dyDescent="0.2">
      <c r="A69" s="44" t="s">
        <v>26</v>
      </c>
      <c r="B69" s="44"/>
      <c r="C69" s="44"/>
      <c r="D69" s="45" t="s">
        <v>32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27</v>
      </c>
      <c r="AC69" s="44"/>
      <c r="AD69" s="44"/>
      <c r="AE69" s="44"/>
      <c r="AF69" s="44"/>
      <c r="AG69" s="44"/>
      <c r="AH69" s="44"/>
      <c r="AI69" s="44"/>
      <c r="AJ69" s="44" t="s">
        <v>28</v>
      </c>
      <c r="AK69" s="44"/>
      <c r="AL69" s="44"/>
      <c r="AM69" s="44"/>
      <c r="AN69" s="44"/>
      <c r="AO69" s="44"/>
      <c r="AP69" s="44"/>
      <c r="AQ69" s="44"/>
      <c r="AR69" s="44" t="s">
        <v>25</v>
      </c>
      <c r="AS69" s="44"/>
      <c r="AT69" s="44"/>
      <c r="AU69" s="44"/>
      <c r="AV69" s="44"/>
      <c r="AW69" s="44"/>
      <c r="AX69" s="44"/>
      <c r="AY69" s="44"/>
    </row>
    <row r="70" spans="1:79" ht="5.25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38.25" customHeight="1" x14ac:dyDescent="0.2">
      <c r="A73" s="62">
        <v>1</v>
      </c>
      <c r="B73" s="62"/>
      <c r="C73" s="62"/>
      <c r="D73" s="82" t="s">
        <v>82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5"/>
      <c r="AB73" s="58">
        <v>23336151</v>
      </c>
      <c r="AC73" s="58"/>
      <c r="AD73" s="58"/>
      <c r="AE73" s="58"/>
      <c r="AF73" s="58"/>
      <c r="AG73" s="58"/>
      <c r="AH73" s="58"/>
      <c r="AI73" s="58"/>
      <c r="AJ73" s="58">
        <v>4446267</v>
      </c>
      <c r="AK73" s="58"/>
      <c r="AL73" s="58"/>
      <c r="AM73" s="58"/>
      <c r="AN73" s="58"/>
      <c r="AO73" s="58"/>
      <c r="AP73" s="58"/>
      <c r="AQ73" s="58"/>
      <c r="AR73" s="58">
        <f>AB73+AJ73</f>
        <v>27782418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s="4" customFormat="1" ht="12.75" customHeight="1" x14ac:dyDescent="0.2">
      <c r="A74" s="86"/>
      <c r="B74" s="86"/>
      <c r="C74" s="86"/>
      <c r="D74" s="87" t="s">
        <v>25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90">
        <v>23336151</v>
      </c>
      <c r="AC74" s="90"/>
      <c r="AD74" s="90"/>
      <c r="AE74" s="90"/>
      <c r="AF74" s="90"/>
      <c r="AG74" s="90"/>
      <c r="AH74" s="90"/>
      <c r="AI74" s="90"/>
      <c r="AJ74" s="90">
        <v>4446267</v>
      </c>
      <c r="AK74" s="90"/>
      <c r="AL74" s="90"/>
      <c r="AM74" s="90"/>
      <c r="AN74" s="90"/>
      <c r="AO74" s="90"/>
      <c r="AP74" s="90"/>
      <c r="AQ74" s="90"/>
      <c r="AR74" s="90">
        <f>AB74+AJ74</f>
        <v>27782418</v>
      </c>
      <c r="AS74" s="90"/>
      <c r="AT74" s="90"/>
      <c r="AU74" s="90"/>
      <c r="AV74" s="90"/>
      <c r="AW74" s="90"/>
      <c r="AX74" s="90"/>
      <c r="AY74" s="90"/>
    </row>
    <row r="76" spans="1:79" ht="15.75" customHeight="1" x14ac:dyDescent="0.2">
      <c r="A76" s="60" t="s">
        <v>41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 x14ac:dyDescent="0.2">
      <c r="A77" s="44" t="s">
        <v>26</v>
      </c>
      <c r="B77" s="44"/>
      <c r="C77" s="44"/>
      <c r="D77" s="44"/>
      <c r="E77" s="44"/>
      <c r="F77" s="44"/>
      <c r="G77" s="51" t="s">
        <v>42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27</v>
      </c>
      <c r="AP77" s="52"/>
      <c r="AQ77" s="52"/>
      <c r="AR77" s="52"/>
      <c r="AS77" s="52"/>
      <c r="AT77" s="52"/>
      <c r="AU77" s="52"/>
      <c r="AV77" s="53"/>
      <c r="AW77" s="51" t="s">
        <v>28</v>
      </c>
      <c r="AX77" s="52"/>
      <c r="AY77" s="52"/>
      <c r="AZ77" s="52"/>
      <c r="BA77" s="52"/>
      <c r="BB77" s="52"/>
      <c r="BC77" s="52"/>
      <c r="BD77" s="53"/>
      <c r="BE77" s="51" t="s">
        <v>25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 x14ac:dyDescent="0.2">
      <c r="A79" s="62" t="s">
        <v>31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30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29</v>
      </c>
      <c r="AX79" s="57"/>
      <c r="AY79" s="57"/>
      <c r="AZ79" s="57"/>
      <c r="BA79" s="57"/>
      <c r="BB79" s="57"/>
      <c r="BC79" s="57"/>
      <c r="BD79" s="57"/>
      <c r="BE79" s="57" t="s">
        <v>84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 x14ac:dyDescent="0.2">
      <c r="A80" s="86">
        <v>0</v>
      </c>
      <c r="B80" s="86"/>
      <c r="C80" s="86"/>
      <c r="D80" s="86"/>
      <c r="E80" s="86"/>
      <c r="F80" s="86"/>
      <c r="G80" s="92" t="s">
        <v>83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95"/>
      <c r="AA80" s="95"/>
      <c r="AB80" s="95"/>
      <c r="AC80" s="95"/>
      <c r="AD80" s="95"/>
      <c r="AE80" s="96"/>
      <c r="AF80" s="96"/>
      <c r="AG80" s="96"/>
      <c r="AH80" s="96"/>
      <c r="AI80" s="96"/>
      <c r="AJ80" s="96"/>
      <c r="AK80" s="96"/>
      <c r="AL80" s="96"/>
      <c r="AM80" s="96"/>
      <c r="AN80" s="97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CA80" s="4" t="s">
        <v>18</v>
      </c>
    </row>
    <row r="81" spans="1:64" ht="25.5" customHeight="1" x14ac:dyDescent="0.2">
      <c r="A81" s="62">
        <v>1</v>
      </c>
      <c r="B81" s="62"/>
      <c r="C81" s="62"/>
      <c r="D81" s="62"/>
      <c r="E81" s="62"/>
      <c r="F81" s="62"/>
      <c r="G81" s="81" t="s">
        <v>85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3" t="s">
        <v>86</v>
      </c>
      <c r="AA81" s="73"/>
      <c r="AB81" s="73"/>
      <c r="AC81" s="73"/>
      <c r="AD81" s="73"/>
      <c r="AE81" s="81" t="s">
        <v>87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8">
        <v>1472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1472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1" t="s">
        <v>88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3" t="s">
        <v>89</v>
      </c>
      <c r="AA82" s="73"/>
      <c r="AB82" s="73"/>
      <c r="AC82" s="73"/>
      <c r="AD82" s="73"/>
      <c r="AE82" s="81" t="s">
        <v>87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8">
        <v>79905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79905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6">
        <v>0</v>
      </c>
      <c r="B83" s="86"/>
      <c r="C83" s="86"/>
      <c r="D83" s="86"/>
      <c r="E83" s="86"/>
      <c r="F83" s="86"/>
      <c r="G83" s="98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95"/>
      <c r="AA83" s="95"/>
      <c r="AB83" s="95"/>
      <c r="AC83" s="95"/>
      <c r="AD83" s="95"/>
      <c r="AE83" s="98"/>
      <c r="AF83" s="101"/>
      <c r="AG83" s="101"/>
      <c r="AH83" s="101"/>
      <c r="AI83" s="101"/>
      <c r="AJ83" s="101"/>
      <c r="AK83" s="101"/>
      <c r="AL83" s="101"/>
      <c r="AM83" s="101"/>
      <c r="AN83" s="102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1" t="s">
        <v>91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3" t="s">
        <v>92</v>
      </c>
      <c r="AA84" s="73"/>
      <c r="AB84" s="73"/>
      <c r="AC84" s="73"/>
      <c r="AD84" s="73"/>
      <c r="AE84" s="81" t="s">
        <v>93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8">
        <v>4090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4090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1" t="s">
        <v>94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3" t="s">
        <v>92</v>
      </c>
      <c r="AA85" s="73"/>
      <c r="AB85" s="73"/>
      <c r="AC85" s="73"/>
      <c r="AD85" s="73"/>
      <c r="AE85" s="81" t="s">
        <v>95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58">
        <v>170633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170633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1" t="s">
        <v>96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3" t="s">
        <v>97</v>
      </c>
      <c r="AA86" s="73"/>
      <c r="AB86" s="73"/>
      <c r="AC86" s="73"/>
      <c r="AD86" s="73"/>
      <c r="AE86" s="81" t="s">
        <v>98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58">
        <v>155008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155008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3</v>
      </c>
      <c r="B87" s="62"/>
      <c r="C87" s="62"/>
      <c r="D87" s="62"/>
      <c r="E87" s="62"/>
      <c r="F87" s="62"/>
      <c r="G87" s="81" t="s">
        <v>99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3" t="s">
        <v>89</v>
      </c>
      <c r="AA87" s="73"/>
      <c r="AB87" s="73"/>
      <c r="AC87" s="73"/>
      <c r="AD87" s="73"/>
      <c r="AE87" s="81" t="s">
        <v>95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58">
        <v>79905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79905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4</v>
      </c>
      <c r="B88" s="62"/>
      <c r="C88" s="62"/>
      <c r="D88" s="62"/>
      <c r="E88" s="62"/>
      <c r="F88" s="62"/>
      <c r="G88" s="81" t="s">
        <v>100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3" t="s">
        <v>92</v>
      </c>
      <c r="AA88" s="73"/>
      <c r="AB88" s="73"/>
      <c r="AC88" s="73"/>
      <c r="AD88" s="73"/>
      <c r="AE88" s="81" t="s">
        <v>87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8">
        <v>1237278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1237278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5</v>
      </c>
      <c r="B89" s="62"/>
      <c r="C89" s="62"/>
      <c r="D89" s="62"/>
      <c r="E89" s="62"/>
      <c r="F89" s="62"/>
      <c r="G89" s="81" t="s">
        <v>101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3" t="s">
        <v>102</v>
      </c>
      <c r="AA89" s="73"/>
      <c r="AB89" s="73"/>
      <c r="AC89" s="73"/>
      <c r="AD89" s="73"/>
      <c r="AE89" s="81" t="s">
        <v>95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58">
        <v>991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991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6</v>
      </c>
      <c r="B90" s="62"/>
      <c r="C90" s="62"/>
      <c r="D90" s="62"/>
      <c r="E90" s="62"/>
      <c r="F90" s="62"/>
      <c r="G90" s="81" t="s">
        <v>103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3" t="s">
        <v>86</v>
      </c>
      <c r="AA90" s="73"/>
      <c r="AB90" s="73"/>
      <c r="AC90" s="73"/>
      <c r="AD90" s="73"/>
      <c r="AE90" s="81" t="s">
        <v>95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58">
        <v>8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8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7</v>
      </c>
      <c r="B91" s="62"/>
      <c r="C91" s="62"/>
      <c r="D91" s="62"/>
      <c r="E91" s="62"/>
      <c r="F91" s="62"/>
      <c r="G91" s="81" t="s">
        <v>104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73" t="s">
        <v>86</v>
      </c>
      <c r="AA91" s="73"/>
      <c r="AB91" s="73"/>
      <c r="AC91" s="73"/>
      <c r="AD91" s="73"/>
      <c r="AE91" s="81" t="s">
        <v>93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6</v>
      </c>
      <c r="AX91" s="58"/>
      <c r="AY91" s="58"/>
      <c r="AZ91" s="58"/>
      <c r="BA91" s="58"/>
      <c r="BB91" s="58"/>
      <c r="BC91" s="58"/>
      <c r="BD91" s="58"/>
      <c r="BE91" s="58">
        <v>6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8</v>
      </c>
      <c r="B92" s="62"/>
      <c r="C92" s="62"/>
      <c r="D92" s="62"/>
      <c r="E92" s="62"/>
      <c r="F92" s="62"/>
      <c r="G92" s="81" t="s">
        <v>105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3" t="s">
        <v>86</v>
      </c>
      <c r="AA92" s="73"/>
      <c r="AB92" s="73"/>
      <c r="AC92" s="73"/>
      <c r="AD92" s="73"/>
      <c r="AE92" s="81" t="s">
        <v>93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9</v>
      </c>
      <c r="B93" s="62"/>
      <c r="C93" s="62"/>
      <c r="D93" s="62"/>
      <c r="E93" s="62"/>
      <c r="F93" s="62"/>
      <c r="G93" s="81" t="s">
        <v>106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73" t="s">
        <v>86</v>
      </c>
      <c r="AA93" s="73"/>
      <c r="AB93" s="73"/>
      <c r="AC93" s="73"/>
      <c r="AD93" s="73"/>
      <c r="AE93" s="81" t="s">
        <v>93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</v>
      </c>
      <c r="AX93" s="58"/>
      <c r="AY93" s="58"/>
      <c r="AZ93" s="58"/>
      <c r="BA93" s="58"/>
      <c r="BB93" s="58"/>
      <c r="BC93" s="58"/>
      <c r="BD93" s="58"/>
      <c r="BE93" s="58">
        <v>1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10</v>
      </c>
      <c r="B94" s="62"/>
      <c r="C94" s="62"/>
      <c r="D94" s="62"/>
      <c r="E94" s="62"/>
      <c r="F94" s="62"/>
      <c r="G94" s="81" t="s">
        <v>107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73" t="s">
        <v>92</v>
      </c>
      <c r="AA94" s="73"/>
      <c r="AB94" s="73"/>
      <c r="AC94" s="73"/>
      <c r="AD94" s="73"/>
      <c r="AE94" s="81" t="s">
        <v>93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8">
        <v>4494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4494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11</v>
      </c>
      <c r="B95" s="62"/>
      <c r="C95" s="62"/>
      <c r="D95" s="62"/>
      <c r="E95" s="62"/>
      <c r="F95" s="62"/>
      <c r="G95" s="81" t="s">
        <v>108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73" t="s">
        <v>109</v>
      </c>
      <c r="AA95" s="73"/>
      <c r="AB95" s="73"/>
      <c r="AC95" s="73"/>
      <c r="AD95" s="73"/>
      <c r="AE95" s="81" t="s">
        <v>93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58">
        <v>4444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4444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86">
        <v>0</v>
      </c>
      <c r="B96" s="86"/>
      <c r="C96" s="86"/>
      <c r="D96" s="86"/>
      <c r="E96" s="86"/>
      <c r="F96" s="86"/>
      <c r="G96" s="98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95"/>
      <c r="AA96" s="95"/>
      <c r="AB96" s="95"/>
      <c r="AC96" s="95"/>
      <c r="AD96" s="95"/>
      <c r="AE96" s="98"/>
      <c r="AF96" s="101"/>
      <c r="AG96" s="101"/>
      <c r="AH96" s="101"/>
      <c r="AI96" s="101"/>
      <c r="AJ96" s="101"/>
      <c r="AK96" s="101"/>
      <c r="AL96" s="101"/>
      <c r="AM96" s="101"/>
      <c r="AN96" s="102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1" t="s">
        <v>111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73" t="s">
        <v>112</v>
      </c>
      <c r="AA97" s="73"/>
      <c r="AB97" s="73"/>
      <c r="AC97" s="73"/>
      <c r="AD97" s="73"/>
      <c r="AE97" s="81" t="s">
        <v>113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58">
        <v>1621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1621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1" t="s">
        <v>114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73" t="s">
        <v>112</v>
      </c>
      <c r="AA98" s="73"/>
      <c r="AB98" s="73"/>
      <c r="AC98" s="73"/>
      <c r="AD98" s="73"/>
      <c r="AE98" s="81" t="s">
        <v>115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58">
        <v>10.52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10.52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2</v>
      </c>
      <c r="B99" s="62"/>
      <c r="C99" s="62"/>
      <c r="D99" s="62"/>
      <c r="E99" s="62"/>
      <c r="F99" s="62"/>
      <c r="G99" s="81" t="s">
        <v>116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73" t="s">
        <v>112</v>
      </c>
      <c r="AA99" s="73"/>
      <c r="AB99" s="73"/>
      <c r="AC99" s="73"/>
      <c r="AD99" s="73"/>
      <c r="AE99" s="81" t="s">
        <v>117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58">
        <v>7.87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7.87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1" t="s">
        <v>118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73" t="s">
        <v>112</v>
      </c>
      <c r="AA100" s="73"/>
      <c r="AB100" s="73"/>
      <c r="AC100" s="73"/>
      <c r="AD100" s="73"/>
      <c r="AE100" s="81" t="s">
        <v>115</v>
      </c>
      <c r="AF100" s="99"/>
      <c r="AG100" s="99"/>
      <c r="AH100" s="99"/>
      <c r="AI100" s="99"/>
      <c r="AJ100" s="99"/>
      <c r="AK100" s="99"/>
      <c r="AL100" s="99"/>
      <c r="AM100" s="99"/>
      <c r="AN100" s="100"/>
      <c r="AO100" s="58">
        <v>37.15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37.15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4</v>
      </c>
      <c r="B101" s="62"/>
      <c r="C101" s="62"/>
      <c r="D101" s="62"/>
      <c r="E101" s="62"/>
      <c r="F101" s="62"/>
      <c r="G101" s="81" t="s">
        <v>119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73" t="s">
        <v>112</v>
      </c>
      <c r="AA101" s="73"/>
      <c r="AB101" s="73"/>
      <c r="AC101" s="73"/>
      <c r="AD101" s="73"/>
      <c r="AE101" s="81" t="s">
        <v>115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58">
        <v>0.56000000000000005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0.56000000000000005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5</v>
      </c>
      <c r="B102" s="62"/>
      <c r="C102" s="62"/>
      <c r="D102" s="62"/>
      <c r="E102" s="62"/>
      <c r="F102" s="62"/>
      <c r="G102" s="81" t="s">
        <v>120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73" t="s">
        <v>112</v>
      </c>
      <c r="AA102" s="73"/>
      <c r="AB102" s="73"/>
      <c r="AC102" s="73"/>
      <c r="AD102" s="73"/>
      <c r="AE102" s="81" t="s">
        <v>115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58">
        <v>1794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1794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6</v>
      </c>
      <c r="B103" s="62"/>
      <c r="C103" s="62"/>
      <c r="D103" s="62"/>
      <c r="E103" s="62"/>
      <c r="F103" s="62"/>
      <c r="G103" s="81" t="s">
        <v>121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73" t="s">
        <v>112</v>
      </c>
      <c r="AA103" s="73"/>
      <c r="AB103" s="73"/>
      <c r="AC103" s="73"/>
      <c r="AD103" s="73"/>
      <c r="AE103" s="81" t="s">
        <v>115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58">
        <v>184720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184720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7</v>
      </c>
      <c r="B104" s="62"/>
      <c r="C104" s="62"/>
      <c r="D104" s="62"/>
      <c r="E104" s="62"/>
      <c r="F104" s="62"/>
      <c r="G104" s="81" t="s">
        <v>122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73" t="s">
        <v>112</v>
      </c>
      <c r="AA104" s="73"/>
      <c r="AB104" s="73"/>
      <c r="AC104" s="73"/>
      <c r="AD104" s="73"/>
      <c r="AE104" s="81" t="s">
        <v>123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89523</v>
      </c>
      <c r="AX104" s="58"/>
      <c r="AY104" s="58"/>
      <c r="AZ104" s="58"/>
      <c r="BA104" s="58"/>
      <c r="BB104" s="58"/>
      <c r="BC104" s="58"/>
      <c r="BD104" s="58"/>
      <c r="BE104" s="58">
        <v>89523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8</v>
      </c>
      <c r="B105" s="62"/>
      <c r="C105" s="62"/>
      <c r="D105" s="62"/>
      <c r="E105" s="62"/>
      <c r="F105" s="62"/>
      <c r="G105" s="81" t="s">
        <v>124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  <c r="Z105" s="73" t="s">
        <v>112</v>
      </c>
      <c r="AA105" s="73"/>
      <c r="AB105" s="73"/>
      <c r="AC105" s="73"/>
      <c r="AD105" s="73"/>
      <c r="AE105" s="81" t="s">
        <v>125</v>
      </c>
      <c r="AF105" s="99"/>
      <c r="AG105" s="99"/>
      <c r="AH105" s="99"/>
      <c r="AI105" s="99"/>
      <c r="AJ105" s="99"/>
      <c r="AK105" s="99"/>
      <c r="AL105" s="99"/>
      <c r="AM105" s="99"/>
      <c r="AN105" s="100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3377460</v>
      </c>
      <c r="AX105" s="58"/>
      <c r="AY105" s="58"/>
      <c r="AZ105" s="58"/>
      <c r="BA105" s="58"/>
      <c r="BB105" s="58"/>
      <c r="BC105" s="58"/>
      <c r="BD105" s="58"/>
      <c r="BE105" s="58">
        <v>3377460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9</v>
      </c>
      <c r="B106" s="62"/>
      <c r="C106" s="62"/>
      <c r="D106" s="62"/>
      <c r="E106" s="62"/>
      <c r="F106" s="62"/>
      <c r="G106" s="81" t="s">
        <v>126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73" t="s">
        <v>112</v>
      </c>
      <c r="AA106" s="73"/>
      <c r="AB106" s="73"/>
      <c r="AC106" s="73"/>
      <c r="AD106" s="73"/>
      <c r="AE106" s="81" t="s">
        <v>127</v>
      </c>
      <c r="AF106" s="99"/>
      <c r="AG106" s="99"/>
      <c r="AH106" s="99"/>
      <c r="AI106" s="99"/>
      <c r="AJ106" s="99"/>
      <c r="AK106" s="99"/>
      <c r="AL106" s="99"/>
      <c r="AM106" s="99"/>
      <c r="AN106" s="100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531667</v>
      </c>
      <c r="AX106" s="58"/>
      <c r="AY106" s="58"/>
      <c r="AZ106" s="58"/>
      <c r="BA106" s="58"/>
      <c r="BB106" s="58"/>
      <c r="BC106" s="58"/>
      <c r="BD106" s="58"/>
      <c r="BE106" s="58">
        <v>531667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10</v>
      </c>
      <c r="B107" s="62"/>
      <c r="C107" s="62"/>
      <c r="D107" s="62"/>
      <c r="E107" s="62"/>
      <c r="F107" s="62"/>
      <c r="G107" s="81" t="s">
        <v>128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73" t="s">
        <v>112</v>
      </c>
      <c r="AA107" s="73"/>
      <c r="AB107" s="73"/>
      <c r="AC107" s="73"/>
      <c r="AD107" s="73"/>
      <c r="AE107" s="81" t="s">
        <v>129</v>
      </c>
      <c r="AF107" s="99"/>
      <c r="AG107" s="99"/>
      <c r="AH107" s="99"/>
      <c r="AI107" s="99"/>
      <c r="AJ107" s="99"/>
      <c r="AK107" s="99"/>
      <c r="AL107" s="99"/>
      <c r="AM107" s="99"/>
      <c r="AN107" s="100"/>
      <c r="AO107" s="58">
        <v>890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890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11</v>
      </c>
      <c r="B108" s="62"/>
      <c r="C108" s="62"/>
      <c r="D108" s="62"/>
      <c r="E108" s="62"/>
      <c r="F108" s="62"/>
      <c r="G108" s="81" t="s">
        <v>130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73" t="s">
        <v>112</v>
      </c>
      <c r="AA108" s="73"/>
      <c r="AB108" s="73"/>
      <c r="AC108" s="73"/>
      <c r="AD108" s="73"/>
      <c r="AE108" s="81" t="s">
        <v>129</v>
      </c>
      <c r="AF108" s="99"/>
      <c r="AG108" s="99"/>
      <c r="AH108" s="99"/>
      <c r="AI108" s="99"/>
      <c r="AJ108" s="99"/>
      <c r="AK108" s="99"/>
      <c r="AL108" s="99"/>
      <c r="AM108" s="99"/>
      <c r="AN108" s="100"/>
      <c r="AO108" s="58">
        <v>450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450</v>
      </c>
      <c r="BF108" s="58"/>
      <c r="BG108" s="58"/>
      <c r="BH108" s="58"/>
      <c r="BI108" s="58"/>
      <c r="BJ108" s="58"/>
      <c r="BK108" s="58"/>
      <c r="BL108" s="58"/>
    </row>
    <row r="109" spans="1:64" s="4" customFormat="1" ht="12.75" customHeight="1" x14ac:dyDescent="0.2">
      <c r="A109" s="86">
        <v>0</v>
      </c>
      <c r="B109" s="86"/>
      <c r="C109" s="86"/>
      <c r="D109" s="86"/>
      <c r="E109" s="86"/>
      <c r="F109" s="86"/>
      <c r="G109" s="98" t="s">
        <v>131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95"/>
      <c r="AA109" s="95"/>
      <c r="AB109" s="95"/>
      <c r="AC109" s="95"/>
      <c r="AD109" s="95"/>
      <c r="AE109" s="98"/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</row>
    <row r="110" spans="1:64" ht="25.5" customHeight="1" x14ac:dyDescent="0.2">
      <c r="A110" s="62">
        <v>1</v>
      </c>
      <c r="B110" s="62"/>
      <c r="C110" s="62"/>
      <c r="D110" s="62"/>
      <c r="E110" s="62"/>
      <c r="F110" s="62"/>
      <c r="G110" s="81" t="s">
        <v>132</v>
      </c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100"/>
      <c r="Z110" s="73" t="s">
        <v>133</v>
      </c>
      <c r="AA110" s="73"/>
      <c r="AB110" s="73"/>
      <c r="AC110" s="73"/>
      <c r="AD110" s="73"/>
      <c r="AE110" s="81" t="s">
        <v>134</v>
      </c>
      <c r="AF110" s="99"/>
      <c r="AG110" s="99"/>
      <c r="AH110" s="99"/>
      <c r="AI110" s="99"/>
      <c r="AJ110" s="99"/>
      <c r="AK110" s="99"/>
      <c r="AL110" s="99"/>
      <c r="AM110" s="99"/>
      <c r="AN110" s="100"/>
      <c r="AO110" s="58">
        <v>100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2</v>
      </c>
      <c r="B111" s="62"/>
      <c r="C111" s="62"/>
      <c r="D111" s="62"/>
      <c r="E111" s="62"/>
      <c r="F111" s="62"/>
      <c r="G111" s="81" t="s">
        <v>135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73" t="s">
        <v>133</v>
      </c>
      <c r="AA111" s="73"/>
      <c r="AB111" s="73"/>
      <c r="AC111" s="73"/>
      <c r="AD111" s="73"/>
      <c r="AE111" s="81" t="s">
        <v>136</v>
      </c>
      <c r="AF111" s="99"/>
      <c r="AG111" s="99"/>
      <c r="AH111" s="99"/>
      <c r="AI111" s="99"/>
      <c r="AJ111" s="99"/>
      <c r="AK111" s="99"/>
      <c r="AL111" s="99"/>
      <c r="AM111" s="99"/>
      <c r="AN111" s="100"/>
      <c r="AO111" s="58">
        <v>63.64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63.64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3</v>
      </c>
      <c r="B112" s="62"/>
      <c r="C112" s="62"/>
      <c r="D112" s="62"/>
      <c r="E112" s="62"/>
      <c r="F112" s="62"/>
      <c r="G112" s="81" t="s">
        <v>137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100"/>
      <c r="Z112" s="73" t="s">
        <v>133</v>
      </c>
      <c r="AA112" s="73"/>
      <c r="AB112" s="73"/>
      <c r="AC112" s="73"/>
      <c r="AD112" s="73"/>
      <c r="AE112" s="81" t="s">
        <v>134</v>
      </c>
      <c r="AF112" s="99"/>
      <c r="AG112" s="99"/>
      <c r="AH112" s="99"/>
      <c r="AI112" s="99"/>
      <c r="AJ112" s="99"/>
      <c r="AK112" s="99"/>
      <c r="AL112" s="99"/>
      <c r="AM112" s="99"/>
      <c r="AN112" s="100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100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5" spans="1:64" ht="16.5" customHeight="1" x14ac:dyDescent="0.2">
      <c r="A115" s="110" t="s">
        <v>145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5"/>
      <c r="AO115" s="112" t="s">
        <v>147</v>
      </c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</row>
    <row r="116" spans="1:64" x14ac:dyDescent="0.2">
      <c r="W116" s="76" t="s">
        <v>5</v>
      </c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O116" s="76" t="s">
        <v>62</v>
      </c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</row>
    <row r="117" spans="1:64" ht="15.75" customHeight="1" x14ac:dyDescent="0.2">
      <c r="A117" s="74" t="s">
        <v>3</v>
      </c>
      <c r="B117" s="74"/>
      <c r="C117" s="74"/>
      <c r="D117" s="74"/>
      <c r="E117" s="74"/>
      <c r="F117" s="74"/>
    </row>
    <row r="118" spans="1:64" ht="13.15" customHeight="1" x14ac:dyDescent="0.2">
      <c r="A118" s="107" t="s">
        <v>144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</row>
    <row r="119" spans="1:64" x14ac:dyDescent="0.2">
      <c r="A119" s="79" t="s">
        <v>45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0" t="s">
        <v>146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5"/>
      <c r="AO121" s="112" t="s">
        <v>148</v>
      </c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</row>
    <row r="122" spans="1:64" x14ac:dyDescent="0.2">
      <c r="W122" s="76" t="s">
        <v>5</v>
      </c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O122" s="76" t="s">
        <v>62</v>
      </c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</row>
    <row r="123" spans="1:64" x14ac:dyDescent="0.2">
      <c r="A123" s="114" t="s">
        <v>163</v>
      </c>
      <c r="B123" s="80"/>
      <c r="C123" s="80"/>
      <c r="D123" s="80"/>
      <c r="E123" s="80"/>
      <c r="F123" s="80"/>
      <c r="G123" s="80"/>
      <c r="H123" s="80"/>
    </row>
    <row r="124" spans="1:64" x14ac:dyDescent="0.2">
      <c r="A124" s="76" t="s">
        <v>43</v>
      </c>
      <c r="B124" s="76"/>
      <c r="C124" s="76"/>
      <c r="D124" s="76"/>
      <c r="E124" s="76"/>
      <c r="F124" s="76"/>
      <c r="G124" s="76"/>
      <c r="H124" s="76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44</v>
      </c>
    </row>
  </sheetData>
  <mergeCells count="439">
    <mergeCell ref="AO4:AU4"/>
    <mergeCell ref="AW4:BF4"/>
    <mergeCell ref="BE112:BL112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9:C70"/>
    <mergeCell ref="D71:AA71"/>
    <mergeCell ref="AB71:AI71"/>
    <mergeCell ref="W122:AM122"/>
    <mergeCell ref="A78:F78"/>
    <mergeCell ref="A79:F79"/>
    <mergeCell ref="Z79:AD79"/>
    <mergeCell ref="A76:BL76"/>
    <mergeCell ref="A77:F77"/>
    <mergeCell ref="AE77:AN77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5:BL5"/>
    <mergeCell ref="AO6:BL6"/>
    <mergeCell ref="AO3:BL3"/>
    <mergeCell ref="A34:BL34"/>
    <mergeCell ref="A68:AY68"/>
    <mergeCell ref="A40:F40"/>
    <mergeCell ref="A37:BL37"/>
    <mergeCell ref="Z78:AD78"/>
    <mergeCell ref="AE78:AN78"/>
    <mergeCell ref="AE79:AN79"/>
    <mergeCell ref="D69:AA70"/>
    <mergeCell ref="AB69:AI70"/>
    <mergeCell ref="AJ69:AQ70"/>
    <mergeCell ref="AO116:BG116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7:AV77"/>
    <mergeCell ref="A117:F117"/>
    <mergeCell ref="A80:F80"/>
    <mergeCell ref="Z80:AD80"/>
    <mergeCell ref="AE80:AN80"/>
    <mergeCell ref="A115:V115"/>
    <mergeCell ref="W115:AM115"/>
    <mergeCell ref="W116:AM116"/>
    <mergeCell ref="G80:Y80"/>
    <mergeCell ref="A83:F83"/>
    <mergeCell ref="G83:Y83"/>
    <mergeCell ref="A73:C73"/>
    <mergeCell ref="D73:AA73"/>
    <mergeCell ref="AB73:AI73"/>
    <mergeCell ref="AJ73:AQ73"/>
    <mergeCell ref="AW77:BD77"/>
    <mergeCell ref="AO115:BG115"/>
    <mergeCell ref="BE77:BL77"/>
    <mergeCell ref="G78:Y78"/>
    <mergeCell ref="G79:Y79"/>
    <mergeCell ref="AO78:AV78"/>
    <mergeCell ref="AR73:AY73"/>
    <mergeCell ref="Z77:AD77"/>
    <mergeCell ref="G77:Y77"/>
    <mergeCell ref="A35:BL35"/>
    <mergeCell ref="G39:BL39"/>
    <mergeCell ref="G40:BL40"/>
    <mergeCell ref="A41:F41"/>
    <mergeCell ref="A54:C54"/>
    <mergeCell ref="A55:C55"/>
    <mergeCell ref="G41:BL41"/>
    <mergeCell ref="AO1:BL1"/>
    <mergeCell ref="A67:BL67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0:L80 G81:G112">
    <cfRule type="cellIs" dxfId="2" priority="1" stopIfTrue="1" operator="equal">
      <formula>$G79</formula>
    </cfRule>
  </conditionalFormatting>
  <conditionalFormatting sqref="D56:D65">
    <cfRule type="cellIs" dxfId="1" priority="2" stopIfTrue="1" operator="equal">
      <formula>$D55</formula>
    </cfRule>
  </conditionalFormatting>
  <conditionalFormatting sqref="A80:F11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2024-05-07T10:59:26Z</cp:lastPrinted>
  <dcterms:created xsi:type="dcterms:W3CDTF">2016-08-15T09:54:21Z</dcterms:created>
  <dcterms:modified xsi:type="dcterms:W3CDTF">2024-05-07T10:59:44Z</dcterms:modified>
</cp:coreProperties>
</file>