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8410" sheetId="6" r:id="rId1"/>
  </sheets>
  <definedNames>
    <definedName name="_xlnm.Print_Area" localSheetId="0">'Додаток2 КПК0218410'!$A$1:$BY$229</definedName>
  </definedNames>
  <calcPr calcId="125725"/>
</workbook>
</file>

<file path=xl/calcChain.xml><?xml version="1.0" encoding="utf-8"?>
<calcChain xmlns="http://schemas.openxmlformats.org/spreadsheetml/2006/main">
  <c r="BH205" i="6"/>
  <c r="AT205"/>
  <c r="AJ205"/>
  <c r="BH204"/>
  <c r="AT204"/>
  <c r="AJ204"/>
  <c r="BG195"/>
  <c r="AQ195"/>
  <c r="BG194"/>
  <c r="AQ194"/>
  <c r="AZ171"/>
  <c r="AK171"/>
  <c r="AZ170"/>
  <c r="AK170"/>
  <c r="BO162"/>
  <c r="AZ162"/>
  <c r="AK162"/>
  <c r="BO161"/>
  <c r="AZ161"/>
  <c r="AK161"/>
  <c r="BD96"/>
  <c r="AJ96"/>
  <c r="BD95"/>
  <c r="AJ95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<sst xmlns="http://schemas.openxmlformats.org/spreadsheetml/2006/main" count="703" uniqueCount="261">
  <si>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</si>
  <si>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</si>
  <si>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</si>
  <si>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</si>
  <si>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</si>
  <si>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</si>
  <si>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</si>
  <si>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</si>
  <si>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</si>
  <si>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</si>
  <si>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</si>
  <si>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</si>
  <si>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</si>
  <si>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</si>
  <si>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</si>
  <si>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</si>
  <si>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</si>
  <si>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</si>
  <si>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</si>
  <si>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</si>
  <si>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</si>
  <si>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</si>
  <si>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</si>
  <si>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</si>
  <si>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</si>
  <si>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</si>
  <si>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</si>
  <si>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</si>
  <si>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</si>
  <si>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</si>
  <si>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</si>
  <si>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</si>
  <si>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</si>
  <si>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</si>
  <si>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</si>
  <si>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</si>
  <si>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</si>
  <si>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</si>
  <si>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</si>
  <si>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</si>
  <si>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</si>
  <si>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</si>
  <si>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</si>
  <si>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</si>
  <si>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</si>
  <si>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</si>
  <si>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</si>
  <si>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</si>
  <si>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</si>
  <si>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</si>
  <si>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</si>
  <si>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</si>
  <si>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</si>
  <si>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</si>
  <si>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</si>
  <si>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</si>
  <si>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</si>
  <si>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</si>
  <si>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</si>
  <si>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</si>
  <si>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</si>
  <si>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</si>
  <si>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</si>
  <si>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</si>
  <si>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</si>
  <si>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</si>
  <si>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</si>
  <si>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</si>
  <si>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</si>
  <si>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</si>
  <si>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</si>
  <si>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</si>
  <si>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</si>
  <si>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</si>
  <si>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</si>
  <si>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</si>
  <si>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</si>
  <si>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</si>
  <si>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</si>
  <si>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</si>
  <si>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</si>
  <si>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</si>
  <si>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</si>
  <si>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</si>
  <si>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</si>
  <si>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</si>
  <si>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</si>
  <si>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</si>
  <si>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</si>
  <si>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</si>
  <si>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</si>
  <si>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</si>
  <si>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</si>
  <si>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</si>
  <si>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</si>
  <si>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</si>
  <si>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</si>
  <si>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</si>
  <si>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</si>
  <si>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</si>
  <si>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</si>
  <si>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</si>
  <si>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</si>
  <si>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</si>
  <si>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</si>
  <si>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</si>
  <si>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</si>
  <si>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</si>
  <si>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</si>
  <si>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</si>
  <si>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</si>
  <si>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</si>
  <si>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</si>
  <si>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</si>
  <si>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</si>
  <si>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</si>
  <si>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</si>
  <si>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</si>
  <si>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</si>
  <si>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</si>
  <si>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</si>
  <si>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</si>
  <si>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</si>
  <si>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</si>
  <si>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</si>
  <si>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</si>
  <si>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</si>
  <si>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</si>
  <si>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</si>
  <si>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</si>
  <si>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</si>
  <si>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</si>
  <si>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</si>
  <si>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</si>
  <si>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</si>
  <si>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</si>
  <si>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</si>
  <si>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</si>
  <si>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</si>
  <si>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</si>
  <si>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</si>
  <si>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</si>
  <si>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</si>
  <si>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</si>
  <si>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</si>
  <si>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</si>
  <si>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</si>
  <si>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</si>
  <si>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</si>
  <si>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</si>
  <si>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</si>
  <si>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</si>
  <si>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</si>
  <si>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</si>
  <si>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</si>
  <si>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</si>
  <si>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</si>
  <si>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</si>
  <si>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</si>
  <si>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</si>
  <si>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</si>
  <si>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</si>
  <si>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</si>
  <si>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</si>
  <si>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</si>
  <si>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</si>
  <si>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</si>
  <si>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</si>
  <si>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</si>
  <si>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</si>
  <si>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</si>
  <si>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</si>
  <si>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</si>
  <si>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</si>
  <si>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Субсидії та поточні трансферти підприємствам (установам, організаціям)</t>
  </si>
  <si>
    <t>Створення належних умов для діяльності працівників та функціонування КП ТК "Досвітні вогні", в тому числі заходи з інформатизації</t>
  </si>
  <si>
    <t>затрат</t>
  </si>
  <si>
    <t xml:space="preserve">formula=RC[-16]+RC[-8]                          </t>
  </si>
  <si>
    <t>Кількість телекомпаній</t>
  </si>
  <si>
    <t>од.</t>
  </si>
  <si>
    <t>Свідоцтво про державну реєстрацію</t>
  </si>
  <si>
    <t>продукту</t>
  </si>
  <si>
    <t>Обсяг телепродукту</t>
  </si>
  <si>
    <t>годин</t>
  </si>
  <si>
    <t>Ліцензія на мовлення</t>
  </si>
  <si>
    <t>Обсяг відеоматеріалів та електронних публікацій</t>
  </si>
  <si>
    <t>Редакційний статут</t>
  </si>
  <si>
    <t>ефективності</t>
  </si>
  <si>
    <t>Видатки на одиницю телепродукту</t>
  </si>
  <si>
    <t>грн/годин</t>
  </si>
  <si>
    <t>Бюджетна звітність ф-2/ на години мовлення</t>
  </si>
  <si>
    <t>Видатки на одиницю відеоматеріалів та електронних публікацій</t>
  </si>
  <si>
    <t>грн.</t>
  </si>
  <si>
    <t>Кошторис витрат</t>
  </si>
  <si>
    <t>якості</t>
  </si>
  <si>
    <t>Динаміка обсягу телепродукту</t>
  </si>
  <si>
    <t>відс.</t>
  </si>
  <si>
    <t>Внутрішній облік</t>
  </si>
  <si>
    <t>динаміка обсягу відеоматеріалів та електронних публікацій, порівняно з попереднім роком, всього</t>
  </si>
  <si>
    <t>Аналітичн ідані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</si>
  <si>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</si>
  <si>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</si>
  <si>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</si>
  <si>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Міська програма забезпечення діяльностів Комунального підприємства "Телекомпанія "Досвітні вогні"</t>
  </si>
  <si>
    <t>Рішення міської ради від 24.12.2020 № 90-3/VІІІ</t>
  </si>
  <si>
    <t>Дебіторської та кредиторської заборгованості у 2023 році не очікується</t>
  </si>
  <si>
    <t>Своєчасне забезпечення населення інформацією про діяльність місцевої влади та ін. необхідне фінансування на 2023-2025 роки.</t>
  </si>
  <si>
    <t>Підтримка діяльності телебачення і радіомовлення та виконання угод щодо висвітлення інформації про діяльність органів влади засобами телебачення у 2023-2025 роках</t>
  </si>
  <si>
    <t>Підтримка діяльності телебачення і радіомовлення та виконання угод щодо висвітлення інформації про діяльність органів влади засобами телебачення</t>
  </si>
  <si>
    <t>Конституція України; Бюджетний кодекс України; проєкт Закону України "Про Державний бюджет на 2023 рік"; Закон України "Про Національну програму інформатизації";   Наказ МФУ від 20 вересня 2017 року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Наказ Міністерства фінансів України від 27 січня 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міжбюджетних трансфертів"; Наказ фінансового управління ПМР від 12.10. 2021 № 56-21  «Про затвердження Інструкції з підготовки бюджетних запитів головними розпорядниками коштів бюджету П’ятихатської міської територіальної громади»</t>
  </si>
  <si>
    <t>(0)(2)</t>
  </si>
  <si>
    <t>Виконавчий комітет Пятихатської міської ради</t>
  </si>
  <si>
    <t>Міський голова</t>
  </si>
  <si>
    <t>Головний бухгалтер</t>
  </si>
  <si>
    <t>Гілал ІСАЄВ</t>
  </si>
  <si>
    <t>Олена ОСПЕЛЬНИКОВА</t>
  </si>
  <si>
    <t>04052620</t>
  </si>
  <si>
    <t>0458800000</t>
  </si>
  <si>
    <t>(грн)</t>
  </si>
  <si>
    <t>2021 рік (звіт)</t>
  </si>
  <si>
    <t>1) кредиторська заборгованість місцевого бюджету у 2021 році:</t>
  </si>
  <si>
    <t>Дебіторська заборгованість на 01.01.2021</t>
  </si>
  <si>
    <t>2022 рік (затверджено)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</si>
  <si>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</si>
  <si>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</si>
  <si>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</si>
  <si>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</si>
  <si>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</si>
  <si>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</si>
  <si>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2023 рік (проект)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</si>
  <si>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</si>
  <si>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</si>
  <si>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</si>
  <si>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</si>
  <si>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</si>
  <si>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</si>
  <si>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</si>
  <si>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</si>
  <si>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</si>
  <si>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</si>
  <si>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 (прогноз)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</si>
  <si>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</si>
  <si>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</si>
  <si>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</si>
  <si>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</si>
  <si>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2025 рік (прогноз)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</si>
  <si>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</si>
  <si>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</si>
  <si>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</si>
  <si>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</si>
  <si>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</si>
  <si>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</si>
  <si>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</si>
  <si>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</si>
  <si>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</si>
  <si>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(0)(2)(1)(8)(4)(1)(0)</t>
  </si>
  <si>
    <t>(8)(4)(1)(0)</t>
  </si>
  <si>
    <t>(0)(8)(3)(0)</t>
  </si>
  <si>
    <t>Фінансова підтримка засобів масової інформації</t>
  </si>
  <si>
    <t>Виконавчий комітет П`ятихатської міської ради</t>
  </si>
  <si>
    <t>(0)(2)(1)</t>
  </si>
</sst>
</file>

<file path=xl/styles.xml><?xml version="1.0" encoding="utf-8"?>
<styleSheet xmlns="http://schemas.openxmlformats.org/spreadsheetml/2006/main">
  <numFmts count="1">
    <numFmt numFmtId="180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30"/>
  <sheetViews>
    <sheetView tabSelected="1" topLeftCell="A206" zoomScaleNormal="100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6" t="s">
        <v>211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8"/>
      <c r="AH4" s="35" t="s">
        <v>210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41" t="s">
        <v>216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36" t="s">
        <v>259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8"/>
      <c r="AH7" s="35" t="s">
        <v>260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41" t="s">
        <v>216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164</v>
      </c>
      <c r="B10" s="35" t="s">
        <v>255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256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257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42" t="s">
        <v>258</v>
      </c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20"/>
      <c r="BL10" s="141" t="s">
        <v>217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243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34" t="s">
        <v>207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>
      <c r="A18" s="134" t="s">
        <v>208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75" customHeight="1">
      <c r="A21" s="134" t="s">
        <v>209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228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218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219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222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229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732470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732470</v>
      </c>
      <c r="AJ30" s="97"/>
      <c r="AK30" s="97"/>
      <c r="AL30" s="97"/>
      <c r="AM30" s="98"/>
      <c r="AN30" s="96">
        <v>760694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760694</v>
      </c>
      <c r="BC30" s="97"/>
      <c r="BD30" s="97"/>
      <c r="BE30" s="97"/>
      <c r="BF30" s="98"/>
      <c r="BG30" s="96">
        <v>834610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834610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732470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732470</v>
      </c>
      <c r="AJ31" s="105"/>
      <c r="AK31" s="105"/>
      <c r="AL31" s="105"/>
      <c r="AM31" s="106"/>
      <c r="AN31" s="104">
        <v>760694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760694</v>
      </c>
      <c r="BC31" s="105"/>
      <c r="BD31" s="105"/>
      <c r="BE31" s="105"/>
      <c r="BF31" s="106"/>
      <c r="BG31" s="104">
        <v>834610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834610</v>
      </c>
      <c r="BV31" s="105"/>
      <c r="BW31" s="105"/>
      <c r="BX31" s="105"/>
      <c r="BY31" s="106"/>
    </row>
    <row r="33" spans="1:79" ht="14.25" customHeight="1">
      <c r="A33" s="79" t="s">
        <v>244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4" t="s">
        <v>2</v>
      </c>
      <c r="B35" s="55"/>
      <c r="C35" s="55"/>
      <c r="D35" s="56"/>
      <c r="E35" s="54" t="s">
        <v>19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/>
      <c r="X35" s="36" t="s">
        <v>240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245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7"/>
      <c r="B36" s="58"/>
      <c r="C36" s="58"/>
      <c r="D36" s="59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1" t="s">
        <v>116</v>
      </c>
      <c r="AI36" s="52"/>
      <c r="AJ36" s="52"/>
      <c r="AK36" s="52"/>
      <c r="AL36" s="53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1" t="s">
        <v>116</v>
      </c>
      <c r="BC36" s="52"/>
      <c r="BD36" s="52"/>
      <c r="BE36" s="52"/>
      <c r="BF36" s="53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171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171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9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2" spans="1:79" hidden="1"/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230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218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2" t="s">
        <v>118</v>
      </c>
      <c r="B46" s="63"/>
      <c r="C46" s="63"/>
      <c r="D46" s="64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219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222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229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5"/>
      <c r="B47" s="66"/>
      <c r="C47" s="66"/>
      <c r="D47" s="6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1" t="s">
        <v>116</v>
      </c>
      <c r="AF47" s="52"/>
      <c r="AG47" s="52"/>
      <c r="AH47" s="53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1" t="s">
        <v>116</v>
      </c>
      <c r="AY47" s="52"/>
      <c r="AZ47" s="52"/>
      <c r="BA47" s="53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1" t="s">
        <v>116</v>
      </c>
      <c r="BR47" s="52"/>
      <c r="BS47" s="52"/>
      <c r="BT47" s="53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170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170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170</v>
      </c>
      <c r="BV49" s="48"/>
      <c r="BW49" s="48"/>
      <c r="BX49" s="48"/>
      <c r="BY49" s="49"/>
      <c r="CA49" t="s">
        <v>25</v>
      </c>
    </row>
    <row r="50" spans="1:79" s="99" customFormat="1" ht="25.5" customHeight="1">
      <c r="A50" s="89">
        <v>2610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732470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732470</v>
      </c>
      <c r="AJ50" s="97"/>
      <c r="AK50" s="97"/>
      <c r="AL50" s="97"/>
      <c r="AM50" s="98"/>
      <c r="AN50" s="96">
        <v>760694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760694</v>
      </c>
      <c r="BC50" s="97"/>
      <c r="BD50" s="97"/>
      <c r="BE50" s="97"/>
      <c r="BF50" s="98"/>
      <c r="BG50" s="96">
        <v>834610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834610</v>
      </c>
      <c r="BV50" s="97"/>
      <c r="BW50" s="97"/>
      <c r="BX50" s="97"/>
      <c r="BY50" s="98"/>
      <c r="CA50" s="99" t="s">
        <v>26</v>
      </c>
    </row>
    <row r="51" spans="1:79" s="6" customFormat="1" ht="12.75" customHeight="1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732470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732470</v>
      </c>
      <c r="AJ51" s="105"/>
      <c r="AK51" s="105"/>
      <c r="AL51" s="105"/>
      <c r="AM51" s="106"/>
      <c r="AN51" s="104">
        <v>760694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760694</v>
      </c>
      <c r="BC51" s="105"/>
      <c r="BD51" s="105"/>
      <c r="BE51" s="105"/>
      <c r="BF51" s="106"/>
      <c r="BG51" s="104">
        <v>834610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834610</v>
      </c>
      <c r="BV51" s="105"/>
      <c r="BW51" s="105"/>
      <c r="BX51" s="105"/>
      <c r="BY51" s="106"/>
    </row>
    <row r="53" spans="1:79" ht="14.25" customHeight="1">
      <c r="A53" s="29" t="s">
        <v>231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>
      <c r="A54" s="44" t="s">
        <v>218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>
      <c r="A55" s="62" t="s">
        <v>119</v>
      </c>
      <c r="B55" s="63"/>
      <c r="C55" s="63"/>
      <c r="D55" s="63"/>
      <c r="E55" s="64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219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222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229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>
      <c r="A56" s="65"/>
      <c r="B56" s="66"/>
      <c r="C56" s="66"/>
      <c r="D56" s="66"/>
      <c r="E56" s="6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1" t="s">
        <v>116</v>
      </c>
      <c r="AF56" s="52"/>
      <c r="AG56" s="52"/>
      <c r="AH56" s="53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1" t="s">
        <v>116</v>
      </c>
      <c r="AY56" s="52"/>
      <c r="AZ56" s="52"/>
      <c r="BA56" s="53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1" t="s">
        <v>116</v>
      </c>
      <c r="BR56" s="52"/>
      <c r="BS56" s="52"/>
      <c r="BT56" s="53"/>
      <c r="BU56" s="27" t="s">
        <v>97</v>
      </c>
      <c r="BV56" s="27"/>
      <c r="BW56" s="27"/>
      <c r="BX56" s="27"/>
      <c r="BY56" s="27"/>
    </row>
    <row r="57" spans="1:79" ht="15" customHeight="1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170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170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170</v>
      </c>
      <c r="BV58" s="50"/>
      <c r="BW58" s="50"/>
      <c r="BX58" s="50"/>
      <c r="BY58" s="50"/>
      <c r="CA58" t="s">
        <v>27</v>
      </c>
    </row>
    <row r="59" spans="1:79" s="6" customFormat="1" ht="12.75" customHeight="1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>
      <c r="A61" s="29" t="s">
        <v>246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>
      <c r="A62" s="44" t="s">
        <v>218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>
      <c r="A63" s="62" t="s">
        <v>118</v>
      </c>
      <c r="B63" s="63"/>
      <c r="C63" s="63"/>
      <c r="D63" s="64"/>
      <c r="E63" s="54" t="s">
        <v>19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6"/>
      <c r="X63" s="36" t="s">
        <v>240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245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>
      <c r="A64" s="65"/>
      <c r="B64" s="66"/>
      <c r="C64" s="66"/>
      <c r="D64" s="67"/>
      <c r="E64" s="57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9"/>
      <c r="X64" s="54" t="s">
        <v>4</v>
      </c>
      <c r="Y64" s="55"/>
      <c r="Z64" s="55"/>
      <c r="AA64" s="55"/>
      <c r="AB64" s="56"/>
      <c r="AC64" s="54" t="s">
        <v>3</v>
      </c>
      <c r="AD64" s="55"/>
      <c r="AE64" s="55"/>
      <c r="AF64" s="55"/>
      <c r="AG64" s="56"/>
      <c r="AH64" s="51" t="s">
        <v>116</v>
      </c>
      <c r="AI64" s="52"/>
      <c r="AJ64" s="52"/>
      <c r="AK64" s="52"/>
      <c r="AL64" s="53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1" t="s">
        <v>116</v>
      </c>
      <c r="BC64" s="52"/>
      <c r="BD64" s="52"/>
      <c r="BE64" s="52"/>
      <c r="BF64" s="53"/>
      <c r="BG64" s="36" t="s">
        <v>96</v>
      </c>
      <c r="BH64" s="37"/>
      <c r="BI64" s="37"/>
      <c r="BJ64" s="37"/>
      <c r="BK64" s="38"/>
    </row>
    <row r="65" spans="1:79" ht="12.75" customHeight="1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171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171</v>
      </c>
      <c r="BH66" s="48"/>
      <c r="BI66" s="48"/>
      <c r="BJ66" s="48"/>
      <c r="BK66" s="49"/>
      <c r="CA66" t="s">
        <v>29</v>
      </c>
    </row>
    <row r="67" spans="1:79" s="99" customFormat="1" ht="25.5" customHeight="1">
      <c r="A67" s="89">
        <v>2610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0</v>
      </c>
      <c r="AN67" s="97"/>
      <c r="AO67" s="97"/>
      <c r="AP67" s="97"/>
      <c r="AQ67" s="98"/>
      <c r="AR67" s="96">
        <v>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0</v>
      </c>
      <c r="BH67" s="95"/>
      <c r="BI67" s="95"/>
      <c r="BJ67" s="95"/>
      <c r="BK67" s="95"/>
      <c r="CA67" s="99" t="s">
        <v>30</v>
      </c>
    </row>
    <row r="68" spans="1:79" s="6" customFormat="1" ht="12.75" customHeight="1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0</v>
      </c>
      <c r="AN68" s="105"/>
      <c r="AO68" s="105"/>
      <c r="AP68" s="105"/>
      <c r="AQ68" s="106"/>
      <c r="AR68" s="104">
        <v>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0</v>
      </c>
      <c r="BH68" s="103"/>
      <c r="BI68" s="103"/>
      <c r="BJ68" s="103"/>
      <c r="BK68" s="103"/>
    </row>
    <row r="70" spans="1:79" ht="14.25" customHeight="1">
      <c r="A70" s="29" t="s">
        <v>247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>
      <c r="A71" s="44" t="s">
        <v>218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>
      <c r="A72" s="62" t="s">
        <v>119</v>
      </c>
      <c r="B72" s="63"/>
      <c r="C72" s="63"/>
      <c r="D72" s="63"/>
      <c r="E72" s="64"/>
      <c r="F72" s="54" t="s">
        <v>19</v>
      </c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6"/>
      <c r="X72" s="27" t="s">
        <v>240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245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>
      <c r="A73" s="65"/>
      <c r="B73" s="66"/>
      <c r="C73" s="66"/>
      <c r="D73" s="66"/>
      <c r="E73" s="67"/>
      <c r="F73" s="57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9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1" t="s">
        <v>116</v>
      </c>
      <c r="AI73" s="52"/>
      <c r="AJ73" s="52"/>
      <c r="AK73" s="52"/>
      <c r="AL73" s="53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171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171</v>
      </c>
      <c r="BH75" s="48"/>
      <c r="BI75" s="48"/>
      <c r="BJ75" s="48"/>
      <c r="BK75" s="49"/>
      <c r="CA75" t="s">
        <v>31</v>
      </c>
    </row>
    <row r="76" spans="1:79" s="6" customFormat="1" ht="12.75" customHeight="1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7" spans="1:79" ht="10.5" customHeight="1"/>
    <row r="78" spans="1:79" hidden="1"/>
    <row r="79" spans="1:79" ht="14.25" customHeight="1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>
      <c r="A80" s="29" t="s">
        <v>232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>
      <c r="A81" s="44" t="s">
        <v>218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>
      <c r="A82" s="54" t="s">
        <v>6</v>
      </c>
      <c r="B82" s="55"/>
      <c r="C82" s="55"/>
      <c r="D82" s="54" t="s">
        <v>121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6"/>
      <c r="U82" s="36" t="s">
        <v>219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222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229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43.5" customHeight="1">
      <c r="A83" s="57"/>
      <c r="B83" s="58"/>
      <c r="C83" s="58"/>
      <c r="D83" s="57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9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1" t="s">
        <v>116</v>
      </c>
      <c r="AF83" s="52"/>
      <c r="AG83" s="52"/>
      <c r="AH83" s="53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1" t="s">
        <v>116</v>
      </c>
      <c r="AY83" s="52"/>
      <c r="AZ83" s="52"/>
      <c r="BA83" s="53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170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170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170</v>
      </c>
      <c r="BV85" s="50"/>
      <c r="BW85" s="50"/>
      <c r="BX85" s="50"/>
      <c r="BY85" s="50"/>
      <c r="CA85" t="s">
        <v>33</v>
      </c>
    </row>
    <row r="86" spans="1:79" s="99" customFormat="1" ht="38.25" customHeight="1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732470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732470</v>
      </c>
      <c r="AJ86" s="97"/>
      <c r="AK86" s="97"/>
      <c r="AL86" s="97"/>
      <c r="AM86" s="98"/>
      <c r="AN86" s="96">
        <v>760694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760694</v>
      </c>
      <c r="BC86" s="97"/>
      <c r="BD86" s="97"/>
      <c r="BE86" s="97"/>
      <c r="BF86" s="98"/>
      <c r="BG86" s="96">
        <v>834610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834610</v>
      </c>
      <c r="BV86" s="97"/>
      <c r="BW86" s="97"/>
      <c r="BX86" s="97"/>
      <c r="BY86" s="98"/>
      <c r="CA86" s="99" t="s">
        <v>34</v>
      </c>
    </row>
    <row r="87" spans="1:79" s="6" customFormat="1" ht="12.75" customHeight="1">
      <c r="A87" s="86"/>
      <c r="B87" s="87"/>
      <c r="C87" s="87"/>
      <c r="D87" s="100" t="s">
        <v>147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2"/>
      <c r="U87" s="104">
        <v>732470</v>
      </c>
      <c r="V87" s="105"/>
      <c r="W87" s="105"/>
      <c r="X87" s="105"/>
      <c r="Y87" s="106"/>
      <c r="Z87" s="104">
        <v>0</v>
      </c>
      <c r="AA87" s="105"/>
      <c r="AB87" s="105"/>
      <c r="AC87" s="105"/>
      <c r="AD87" s="106"/>
      <c r="AE87" s="104">
        <v>0</v>
      </c>
      <c r="AF87" s="105"/>
      <c r="AG87" s="105"/>
      <c r="AH87" s="106"/>
      <c r="AI87" s="104">
        <f>IF(ISNUMBER(U87),U87,0)+IF(ISNUMBER(Z87),Z87,0)</f>
        <v>732470</v>
      </c>
      <c r="AJ87" s="105"/>
      <c r="AK87" s="105"/>
      <c r="AL87" s="105"/>
      <c r="AM87" s="106"/>
      <c r="AN87" s="104">
        <v>760694</v>
      </c>
      <c r="AO87" s="105"/>
      <c r="AP87" s="105"/>
      <c r="AQ87" s="105"/>
      <c r="AR87" s="106"/>
      <c r="AS87" s="104">
        <v>0</v>
      </c>
      <c r="AT87" s="105"/>
      <c r="AU87" s="105"/>
      <c r="AV87" s="105"/>
      <c r="AW87" s="106"/>
      <c r="AX87" s="104">
        <v>0</v>
      </c>
      <c r="AY87" s="105"/>
      <c r="AZ87" s="105"/>
      <c r="BA87" s="106"/>
      <c r="BB87" s="104">
        <f>IF(ISNUMBER(AN87),AN87,0)+IF(ISNUMBER(AS87),AS87,0)</f>
        <v>760694</v>
      </c>
      <c r="BC87" s="105"/>
      <c r="BD87" s="105"/>
      <c r="BE87" s="105"/>
      <c r="BF87" s="106"/>
      <c r="BG87" s="104">
        <v>834610</v>
      </c>
      <c r="BH87" s="105"/>
      <c r="BI87" s="105"/>
      <c r="BJ87" s="105"/>
      <c r="BK87" s="106"/>
      <c r="BL87" s="104">
        <v>0</v>
      </c>
      <c r="BM87" s="105"/>
      <c r="BN87" s="105"/>
      <c r="BO87" s="105"/>
      <c r="BP87" s="106"/>
      <c r="BQ87" s="104">
        <v>0</v>
      </c>
      <c r="BR87" s="105"/>
      <c r="BS87" s="105"/>
      <c r="BT87" s="106"/>
      <c r="BU87" s="104">
        <f>IF(ISNUMBER(BG87),BG87,0)+IF(ISNUMBER(BL87),BL87,0)</f>
        <v>834610</v>
      </c>
      <c r="BV87" s="105"/>
      <c r="BW87" s="105"/>
      <c r="BX87" s="105"/>
      <c r="BY87" s="106"/>
    </row>
    <row r="89" spans="1:79" ht="14.25" customHeight="1">
      <c r="A89" s="29" t="s">
        <v>248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5" customHeight="1">
      <c r="A90" s="75" t="s">
        <v>218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</row>
    <row r="91" spans="1:79" ht="23.1" customHeight="1">
      <c r="A91" s="54" t="s">
        <v>6</v>
      </c>
      <c r="B91" s="55"/>
      <c r="C91" s="55"/>
      <c r="D91" s="54" t="s">
        <v>121</v>
      </c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6"/>
      <c r="U91" s="27" t="s">
        <v>240</v>
      </c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 t="s">
        <v>245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79" ht="54" customHeight="1">
      <c r="A92" s="57"/>
      <c r="B92" s="58"/>
      <c r="C92" s="58"/>
      <c r="D92" s="57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9"/>
      <c r="U92" s="36" t="s">
        <v>4</v>
      </c>
      <c r="V92" s="37"/>
      <c r="W92" s="37"/>
      <c r="X92" s="37"/>
      <c r="Y92" s="38"/>
      <c r="Z92" s="36" t="s">
        <v>3</v>
      </c>
      <c r="AA92" s="37"/>
      <c r="AB92" s="37"/>
      <c r="AC92" s="37"/>
      <c r="AD92" s="38"/>
      <c r="AE92" s="51" t="s">
        <v>116</v>
      </c>
      <c r="AF92" s="52"/>
      <c r="AG92" s="52"/>
      <c r="AH92" s="52"/>
      <c r="AI92" s="53"/>
      <c r="AJ92" s="36" t="s">
        <v>5</v>
      </c>
      <c r="AK92" s="37"/>
      <c r="AL92" s="37"/>
      <c r="AM92" s="37"/>
      <c r="AN92" s="38"/>
      <c r="AO92" s="36" t="s">
        <v>4</v>
      </c>
      <c r="AP92" s="37"/>
      <c r="AQ92" s="37"/>
      <c r="AR92" s="37"/>
      <c r="AS92" s="38"/>
      <c r="AT92" s="36" t="s">
        <v>3</v>
      </c>
      <c r="AU92" s="37"/>
      <c r="AV92" s="37"/>
      <c r="AW92" s="37"/>
      <c r="AX92" s="38"/>
      <c r="AY92" s="51" t="s">
        <v>116</v>
      </c>
      <c r="AZ92" s="52"/>
      <c r="BA92" s="52"/>
      <c r="BB92" s="52"/>
      <c r="BC92" s="53"/>
      <c r="BD92" s="27" t="s">
        <v>96</v>
      </c>
      <c r="BE92" s="27"/>
      <c r="BF92" s="27"/>
      <c r="BG92" s="27"/>
      <c r="BH92" s="27"/>
    </row>
    <row r="93" spans="1:79" ht="15" customHeight="1">
      <c r="A93" s="36" t="s">
        <v>169</v>
      </c>
      <c r="B93" s="37"/>
      <c r="C93" s="37"/>
      <c r="D93" s="36">
        <v>2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36">
        <v>3</v>
      </c>
      <c r="V93" s="37"/>
      <c r="W93" s="37"/>
      <c r="X93" s="37"/>
      <c r="Y93" s="38"/>
      <c r="Z93" s="36">
        <v>4</v>
      </c>
      <c r="AA93" s="37"/>
      <c r="AB93" s="37"/>
      <c r="AC93" s="37"/>
      <c r="AD93" s="38"/>
      <c r="AE93" s="36">
        <v>5</v>
      </c>
      <c r="AF93" s="37"/>
      <c r="AG93" s="37"/>
      <c r="AH93" s="37"/>
      <c r="AI93" s="38"/>
      <c r="AJ93" s="36">
        <v>6</v>
      </c>
      <c r="AK93" s="37"/>
      <c r="AL93" s="37"/>
      <c r="AM93" s="37"/>
      <c r="AN93" s="38"/>
      <c r="AO93" s="36">
        <v>7</v>
      </c>
      <c r="AP93" s="37"/>
      <c r="AQ93" s="37"/>
      <c r="AR93" s="37"/>
      <c r="AS93" s="38"/>
      <c r="AT93" s="36">
        <v>8</v>
      </c>
      <c r="AU93" s="37"/>
      <c r="AV93" s="37"/>
      <c r="AW93" s="37"/>
      <c r="AX93" s="38"/>
      <c r="AY93" s="36">
        <v>9</v>
      </c>
      <c r="AZ93" s="37"/>
      <c r="BA93" s="37"/>
      <c r="BB93" s="37"/>
      <c r="BC93" s="38"/>
      <c r="BD93" s="36">
        <v>10</v>
      </c>
      <c r="BE93" s="37"/>
      <c r="BF93" s="37"/>
      <c r="BG93" s="37"/>
      <c r="BH93" s="38"/>
    </row>
    <row r="94" spans="1:79" s="1" customFormat="1" ht="12.75" hidden="1" customHeight="1">
      <c r="A94" s="39" t="s">
        <v>69</v>
      </c>
      <c r="B94" s="40"/>
      <c r="C94" s="40"/>
      <c r="D94" s="39" t="s">
        <v>57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39" t="s">
        <v>60</v>
      </c>
      <c r="V94" s="40"/>
      <c r="W94" s="40"/>
      <c r="X94" s="40"/>
      <c r="Y94" s="41"/>
      <c r="Z94" s="39" t="s">
        <v>61</v>
      </c>
      <c r="AA94" s="40"/>
      <c r="AB94" s="40"/>
      <c r="AC94" s="40"/>
      <c r="AD94" s="41"/>
      <c r="AE94" s="39" t="s">
        <v>94</v>
      </c>
      <c r="AF94" s="40"/>
      <c r="AG94" s="40"/>
      <c r="AH94" s="40"/>
      <c r="AI94" s="41"/>
      <c r="AJ94" s="47" t="s">
        <v>171</v>
      </c>
      <c r="AK94" s="48"/>
      <c r="AL94" s="48"/>
      <c r="AM94" s="48"/>
      <c r="AN94" s="49"/>
      <c r="AO94" s="39" t="s">
        <v>62</v>
      </c>
      <c r="AP94" s="40"/>
      <c r="AQ94" s="40"/>
      <c r="AR94" s="40"/>
      <c r="AS94" s="41"/>
      <c r="AT94" s="39" t="s">
        <v>63</v>
      </c>
      <c r="AU94" s="40"/>
      <c r="AV94" s="40"/>
      <c r="AW94" s="40"/>
      <c r="AX94" s="41"/>
      <c r="AY94" s="39" t="s">
        <v>95</v>
      </c>
      <c r="AZ94" s="40"/>
      <c r="BA94" s="40"/>
      <c r="BB94" s="40"/>
      <c r="BC94" s="41"/>
      <c r="BD94" s="50" t="s">
        <v>171</v>
      </c>
      <c r="BE94" s="50"/>
      <c r="BF94" s="50"/>
      <c r="BG94" s="50"/>
      <c r="BH94" s="50"/>
      <c r="CA94" s="1" t="s">
        <v>35</v>
      </c>
    </row>
    <row r="95" spans="1:79" s="99" customFormat="1" ht="38.25" customHeight="1">
      <c r="A95" s="89">
        <v>1</v>
      </c>
      <c r="B95" s="90"/>
      <c r="C95" s="90"/>
      <c r="D95" s="92" t="s">
        <v>175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4"/>
      <c r="U95" s="96">
        <v>0</v>
      </c>
      <c r="V95" s="97"/>
      <c r="W95" s="97"/>
      <c r="X95" s="97"/>
      <c r="Y95" s="98"/>
      <c r="Z95" s="96">
        <v>0</v>
      </c>
      <c r="AA95" s="97"/>
      <c r="AB95" s="97"/>
      <c r="AC95" s="97"/>
      <c r="AD95" s="98"/>
      <c r="AE95" s="95">
        <v>0</v>
      </c>
      <c r="AF95" s="95"/>
      <c r="AG95" s="95"/>
      <c r="AH95" s="95"/>
      <c r="AI95" s="95"/>
      <c r="AJ95" s="110">
        <f>IF(ISNUMBER(U95),U95,0)+IF(ISNUMBER(Z95),Z95,0)</f>
        <v>0</v>
      </c>
      <c r="AK95" s="110"/>
      <c r="AL95" s="110"/>
      <c r="AM95" s="110"/>
      <c r="AN95" s="110"/>
      <c r="AO95" s="95">
        <v>0</v>
      </c>
      <c r="AP95" s="95"/>
      <c r="AQ95" s="95"/>
      <c r="AR95" s="95"/>
      <c r="AS95" s="95"/>
      <c r="AT95" s="110">
        <v>0</v>
      </c>
      <c r="AU95" s="110"/>
      <c r="AV95" s="110"/>
      <c r="AW95" s="110"/>
      <c r="AX95" s="110"/>
      <c r="AY95" s="95">
        <v>0</v>
      </c>
      <c r="AZ95" s="95"/>
      <c r="BA95" s="95"/>
      <c r="BB95" s="95"/>
      <c r="BC95" s="95"/>
      <c r="BD95" s="110">
        <f>IF(ISNUMBER(AO95),AO95,0)+IF(ISNUMBER(AT95),AT95,0)</f>
        <v>0</v>
      </c>
      <c r="BE95" s="110"/>
      <c r="BF95" s="110"/>
      <c r="BG95" s="110"/>
      <c r="BH95" s="110"/>
      <c r="CA95" s="99" t="s">
        <v>36</v>
      </c>
    </row>
    <row r="96" spans="1:79" s="6" customFormat="1" ht="12.75" customHeight="1">
      <c r="A96" s="86"/>
      <c r="B96" s="87"/>
      <c r="C96" s="87"/>
      <c r="D96" s="100" t="s">
        <v>147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2"/>
      <c r="U96" s="104">
        <v>0</v>
      </c>
      <c r="V96" s="105"/>
      <c r="W96" s="105"/>
      <c r="X96" s="105"/>
      <c r="Y96" s="106"/>
      <c r="Z96" s="104">
        <v>0</v>
      </c>
      <c r="AA96" s="105"/>
      <c r="AB96" s="105"/>
      <c r="AC96" s="105"/>
      <c r="AD96" s="106"/>
      <c r="AE96" s="103">
        <v>0</v>
      </c>
      <c r="AF96" s="103"/>
      <c r="AG96" s="103"/>
      <c r="AH96" s="103"/>
      <c r="AI96" s="103"/>
      <c r="AJ96" s="85">
        <f>IF(ISNUMBER(U96),U96,0)+IF(ISNUMBER(Z96),Z96,0)</f>
        <v>0</v>
      </c>
      <c r="AK96" s="85"/>
      <c r="AL96" s="85"/>
      <c r="AM96" s="85"/>
      <c r="AN96" s="85"/>
      <c r="AO96" s="103">
        <v>0</v>
      </c>
      <c r="AP96" s="103"/>
      <c r="AQ96" s="103"/>
      <c r="AR96" s="103"/>
      <c r="AS96" s="103"/>
      <c r="AT96" s="85">
        <v>0</v>
      </c>
      <c r="AU96" s="85"/>
      <c r="AV96" s="85"/>
      <c r="AW96" s="85"/>
      <c r="AX96" s="85"/>
      <c r="AY96" s="103">
        <v>0</v>
      </c>
      <c r="AZ96" s="103"/>
      <c r="BA96" s="103"/>
      <c r="BB96" s="103"/>
      <c r="BC96" s="103"/>
      <c r="BD96" s="85">
        <f>IF(ISNUMBER(AO96),AO96,0)+IF(ISNUMBER(AT96),AT96,0)</f>
        <v>0</v>
      </c>
      <c r="BE96" s="85"/>
      <c r="BF96" s="85"/>
      <c r="BG96" s="85"/>
      <c r="BH96" s="85"/>
    </row>
    <row r="97" spans="1:79" s="5" customFormat="1" ht="12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8" spans="1:79" hidden="1"/>
    <row r="99" spans="1:79" ht="14.25" customHeight="1">
      <c r="A99" s="29" t="s">
        <v>152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>
      <c r="A100" s="29" t="s">
        <v>233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>
      <c r="A101" s="54" t="s">
        <v>6</v>
      </c>
      <c r="B101" s="55"/>
      <c r="C101" s="55"/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8</v>
      </c>
      <c r="R101" s="27"/>
      <c r="S101" s="27"/>
      <c r="T101" s="27"/>
      <c r="U101" s="27"/>
      <c r="V101" s="27" t="s">
        <v>7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219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222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229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>
      <c r="A102" s="57"/>
      <c r="B102" s="58"/>
      <c r="C102" s="58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4</v>
      </c>
      <c r="AG102" s="27"/>
      <c r="AH102" s="27"/>
      <c r="AI102" s="27"/>
      <c r="AJ102" s="27"/>
      <c r="AK102" s="27" t="s">
        <v>3</v>
      </c>
      <c r="AL102" s="27"/>
      <c r="AM102" s="27"/>
      <c r="AN102" s="27"/>
      <c r="AO102" s="27"/>
      <c r="AP102" s="27" t="s">
        <v>123</v>
      </c>
      <c r="AQ102" s="27"/>
      <c r="AR102" s="27"/>
      <c r="AS102" s="27"/>
      <c r="AT102" s="27"/>
      <c r="AU102" s="27" t="s">
        <v>4</v>
      </c>
      <c r="AV102" s="27"/>
      <c r="AW102" s="27"/>
      <c r="AX102" s="27"/>
      <c r="AY102" s="27"/>
      <c r="AZ102" s="27" t="s">
        <v>3</v>
      </c>
      <c r="BA102" s="27"/>
      <c r="BB102" s="27"/>
      <c r="BC102" s="27"/>
      <c r="BD102" s="27"/>
      <c r="BE102" s="27" t="s">
        <v>90</v>
      </c>
      <c r="BF102" s="27"/>
      <c r="BG102" s="27"/>
      <c r="BH102" s="27"/>
      <c r="BI102" s="27"/>
      <c r="BJ102" s="27" t="s">
        <v>4</v>
      </c>
      <c r="BK102" s="27"/>
      <c r="BL102" s="27"/>
      <c r="BM102" s="27"/>
      <c r="BN102" s="27"/>
      <c r="BO102" s="27" t="s">
        <v>3</v>
      </c>
      <c r="BP102" s="27"/>
      <c r="BQ102" s="27"/>
      <c r="BR102" s="27"/>
      <c r="BS102" s="27"/>
      <c r="BT102" s="27" t="s">
        <v>97</v>
      </c>
      <c r="BU102" s="27"/>
      <c r="BV102" s="27"/>
      <c r="BW102" s="27"/>
      <c r="BX102" s="27"/>
    </row>
    <row r="103" spans="1:79" ht="15" customHeight="1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>
      <c r="A104" s="39" t="s">
        <v>154</v>
      </c>
      <c r="B104" s="40"/>
      <c r="C104" s="40"/>
      <c r="D104" s="27" t="s">
        <v>57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70</v>
      </c>
      <c r="R104" s="27"/>
      <c r="S104" s="27"/>
      <c r="T104" s="27"/>
      <c r="U104" s="27"/>
      <c r="V104" s="27" t="s">
        <v>71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111</v>
      </c>
      <c r="AG104" s="26"/>
      <c r="AH104" s="26"/>
      <c r="AI104" s="26"/>
      <c r="AJ104" s="26"/>
      <c r="AK104" s="30" t="s">
        <v>112</v>
      </c>
      <c r="AL104" s="30"/>
      <c r="AM104" s="30"/>
      <c r="AN104" s="30"/>
      <c r="AO104" s="30"/>
      <c r="AP104" s="50" t="s">
        <v>177</v>
      </c>
      <c r="AQ104" s="50"/>
      <c r="AR104" s="50"/>
      <c r="AS104" s="50"/>
      <c r="AT104" s="50"/>
      <c r="AU104" s="26" t="s">
        <v>113</v>
      </c>
      <c r="AV104" s="26"/>
      <c r="AW104" s="26"/>
      <c r="AX104" s="26"/>
      <c r="AY104" s="26"/>
      <c r="AZ104" s="30" t="s">
        <v>114</v>
      </c>
      <c r="BA104" s="30"/>
      <c r="BB104" s="30"/>
      <c r="BC104" s="30"/>
      <c r="BD104" s="30"/>
      <c r="BE104" s="50" t="s">
        <v>177</v>
      </c>
      <c r="BF104" s="50"/>
      <c r="BG104" s="50"/>
      <c r="BH104" s="50"/>
      <c r="BI104" s="50"/>
      <c r="BJ104" s="26" t="s">
        <v>105</v>
      </c>
      <c r="BK104" s="26"/>
      <c r="BL104" s="26"/>
      <c r="BM104" s="26"/>
      <c r="BN104" s="26"/>
      <c r="BO104" s="30" t="s">
        <v>106</v>
      </c>
      <c r="BP104" s="30"/>
      <c r="BQ104" s="30"/>
      <c r="BR104" s="30"/>
      <c r="BS104" s="30"/>
      <c r="BT104" s="50" t="s">
        <v>177</v>
      </c>
      <c r="BU104" s="50"/>
      <c r="BV104" s="50"/>
      <c r="BW104" s="50"/>
      <c r="BX104" s="50"/>
      <c r="CA104" t="s">
        <v>37</v>
      </c>
    </row>
    <row r="105" spans="1:79" s="6" customFormat="1" ht="15" customHeight="1">
      <c r="A105" s="86">
        <v>0</v>
      </c>
      <c r="B105" s="87"/>
      <c r="C105" s="87"/>
      <c r="D105" s="111" t="s">
        <v>176</v>
      </c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CA105" s="6" t="s">
        <v>38</v>
      </c>
    </row>
    <row r="106" spans="1:79" s="99" customFormat="1" ht="28.5" customHeight="1">
      <c r="A106" s="89">
        <v>0</v>
      </c>
      <c r="B106" s="90"/>
      <c r="C106" s="90"/>
      <c r="D106" s="116" t="s">
        <v>178</v>
      </c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8"/>
      <c r="Q106" s="27" t="s">
        <v>179</v>
      </c>
      <c r="R106" s="27"/>
      <c r="S106" s="27"/>
      <c r="T106" s="27"/>
      <c r="U106" s="27"/>
      <c r="V106" s="116" t="s">
        <v>180</v>
      </c>
      <c r="W106" s="117"/>
      <c r="X106" s="117"/>
      <c r="Y106" s="117"/>
      <c r="Z106" s="117"/>
      <c r="AA106" s="117"/>
      <c r="AB106" s="117"/>
      <c r="AC106" s="117"/>
      <c r="AD106" s="117"/>
      <c r="AE106" s="118"/>
      <c r="AF106" s="119">
        <v>1</v>
      </c>
      <c r="AG106" s="119"/>
      <c r="AH106" s="119"/>
      <c r="AI106" s="119"/>
      <c r="AJ106" s="119"/>
      <c r="AK106" s="119">
        <v>0</v>
      </c>
      <c r="AL106" s="119"/>
      <c r="AM106" s="119"/>
      <c r="AN106" s="119"/>
      <c r="AO106" s="119"/>
      <c r="AP106" s="119">
        <v>1</v>
      </c>
      <c r="AQ106" s="119"/>
      <c r="AR106" s="119"/>
      <c r="AS106" s="119"/>
      <c r="AT106" s="119"/>
      <c r="AU106" s="119">
        <v>1</v>
      </c>
      <c r="AV106" s="119"/>
      <c r="AW106" s="119"/>
      <c r="AX106" s="119"/>
      <c r="AY106" s="119"/>
      <c r="AZ106" s="119">
        <v>0</v>
      </c>
      <c r="BA106" s="119"/>
      <c r="BB106" s="119"/>
      <c r="BC106" s="119"/>
      <c r="BD106" s="119"/>
      <c r="BE106" s="119">
        <v>1</v>
      </c>
      <c r="BF106" s="119"/>
      <c r="BG106" s="119"/>
      <c r="BH106" s="119"/>
      <c r="BI106" s="119"/>
      <c r="BJ106" s="119">
        <v>1</v>
      </c>
      <c r="BK106" s="119"/>
      <c r="BL106" s="119"/>
      <c r="BM106" s="119"/>
      <c r="BN106" s="119"/>
      <c r="BO106" s="119">
        <v>0</v>
      </c>
      <c r="BP106" s="119"/>
      <c r="BQ106" s="119"/>
      <c r="BR106" s="119"/>
      <c r="BS106" s="119"/>
      <c r="BT106" s="119">
        <v>1</v>
      </c>
      <c r="BU106" s="119"/>
      <c r="BV106" s="119"/>
      <c r="BW106" s="119"/>
      <c r="BX106" s="119"/>
    </row>
    <row r="107" spans="1:79" s="6" customFormat="1" ht="15" customHeight="1">
      <c r="A107" s="86">
        <v>0</v>
      </c>
      <c r="B107" s="87"/>
      <c r="C107" s="87"/>
      <c r="D107" s="113" t="s">
        <v>181</v>
      </c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5"/>
      <c r="Q107" s="111"/>
      <c r="R107" s="111"/>
      <c r="S107" s="111"/>
      <c r="T107" s="111"/>
      <c r="U107" s="111"/>
      <c r="V107" s="113"/>
      <c r="W107" s="114"/>
      <c r="X107" s="114"/>
      <c r="Y107" s="114"/>
      <c r="Z107" s="114"/>
      <c r="AA107" s="114"/>
      <c r="AB107" s="114"/>
      <c r="AC107" s="114"/>
      <c r="AD107" s="114"/>
      <c r="AE107" s="115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</row>
    <row r="108" spans="1:79" s="99" customFormat="1" ht="15" customHeight="1">
      <c r="A108" s="89">
        <v>1</v>
      </c>
      <c r="B108" s="90"/>
      <c r="C108" s="90"/>
      <c r="D108" s="116" t="s">
        <v>182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183</v>
      </c>
      <c r="R108" s="27"/>
      <c r="S108" s="27"/>
      <c r="T108" s="27"/>
      <c r="U108" s="27"/>
      <c r="V108" s="116" t="s">
        <v>184</v>
      </c>
      <c r="W108" s="93"/>
      <c r="X108" s="93"/>
      <c r="Y108" s="93"/>
      <c r="Z108" s="93"/>
      <c r="AA108" s="93"/>
      <c r="AB108" s="93"/>
      <c r="AC108" s="93"/>
      <c r="AD108" s="93"/>
      <c r="AE108" s="94"/>
      <c r="AF108" s="119">
        <v>1095</v>
      </c>
      <c r="AG108" s="119"/>
      <c r="AH108" s="119"/>
      <c r="AI108" s="119"/>
      <c r="AJ108" s="119"/>
      <c r="AK108" s="119">
        <v>0</v>
      </c>
      <c r="AL108" s="119"/>
      <c r="AM108" s="119"/>
      <c r="AN108" s="119"/>
      <c r="AO108" s="119"/>
      <c r="AP108" s="119">
        <v>1095</v>
      </c>
      <c r="AQ108" s="119"/>
      <c r="AR108" s="119"/>
      <c r="AS108" s="119"/>
      <c r="AT108" s="119"/>
      <c r="AU108" s="119">
        <v>0</v>
      </c>
      <c r="AV108" s="119"/>
      <c r="AW108" s="119"/>
      <c r="AX108" s="119"/>
      <c r="AY108" s="119"/>
      <c r="AZ108" s="119">
        <v>0</v>
      </c>
      <c r="BA108" s="119"/>
      <c r="BB108" s="119"/>
      <c r="BC108" s="119"/>
      <c r="BD108" s="119"/>
      <c r="BE108" s="119">
        <v>0</v>
      </c>
      <c r="BF108" s="119"/>
      <c r="BG108" s="119"/>
      <c r="BH108" s="119"/>
      <c r="BI108" s="119"/>
      <c r="BJ108" s="119">
        <v>0</v>
      </c>
      <c r="BK108" s="119"/>
      <c r="BL108" s="119"/>
      <c r="BM108" s="119"/>
      <c r="BN108" s="119"/>
      <c r="BO108" s="119">
        <v>0</v>
      </c>
      <c r="BP108" s="119"/>
      <c r="BQ108" s="119"/>
      <c r="BR108" s="119"/>
      <c r="BS108" s="119"/>
      <c r="BT108" s="119">
        <v>0</v>
      </c>
      <c r="BU108" s="119"/>
      <c r="BV108" s="119"/>
      <c r="BW108" s="119"/>
      <c r="BX108" s="119"/>
    </row>
    <row r="109" spans="1:79" s="99" customFormat="1" ht="30" customHeight="1">
      <c r="A109" s="89">
        <v>2</v>
      </c>
      <c r="B109" s="90"/>
      <c r="C109" s="90"/>
      <c r="D109" s="116" t="s">
        <v>185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27" t="s">
        <v>179</v>
      </c>
      <c r="R109" s="27"/>
      <c r="S109" s="27"/>
      <c r="T109" s="27"/>
      <c r="U109" s="27"/>
      <c r="V109" s="116" t="s">
        <v>186</v>
      </c>
      <c r="W109" s="93"/>
      <c r="X109" s="93"/>
      <c r="Y109" s="93"/>
      <c r="Z109" s="93"/>
      <c r="AA109" s="93"/>
      <c r="AB109" s="93"/>
      <c r="AC109" s="93"/>
      <c r="AD109" s="93"/>
      <c r="AE109" s="94"/>
      <c r="AF109" s="119">
        <v>0</v>
      </c>
      <c r="AG109" s="119"/>
      <c r="AH109" s="119"/>
      <c r="AI109" s="119"/>
      <c r="AJ109" s="119"/>
      <c r="AK109" s="119">
        <v>0</v>
      </c>
      <c r="AL109" s="119"/>
      <c r="AM109" s="119"/>
      <c r="AN109" s="119"/>
      <c r="AO109" s="119"/>
      <c r="AP109" s="119">
        <v>0</v>
      </c>
      <c r="AQ109" s="119"/>
      <c r="AR109" s="119"/>
      <c r="AS109" s="119"/>
      <c r="AT109" s="119"/>
      <c r="AU109" s="119">
        <v>249</v>
      </c>
      <c r="AV109" s="119"/>
      <c r="AW109" s="119"/>
      <c r="AX109" s="119"/>
      <c r="AY109" s="119"/>
      <c r="AZ109" s="119">
        <v>0</v>
      </c>
      <c r="BA109" s="119"/>
      <c r="BB109" s="119"/>
      <c r="BC109" s="119"/>
      <c r="BD109" s="119"/>
      <c r="BE109" s="119">
        <v>249</v>
      </c>
      <c r="BF109" s="119"/>
      <c r="BG109" s="119"/>
      <c r="BH109" s="119"/>
      <c r="BI109" s="119"/>
      <c r="BJ109" s="119">
        <v>249</v>
      </c>
      <c r="BK109" s="119"/>
      <c r="BL109" s="119"/>
      <c r="BM109" s="119"/>
      <c r="BN109" s="119"/>
      <c r="BO109" s="119">
        <v>0</v>
      </c>
      <c r="BP109" s="119"/>
      <c r="BQ109" s="119"/>
      <c r="BR109" s="119"/>
      <c r="BS109" s="119"/>
      <c r="BT109" s="119">
        <v>249</v>
      </c>
      <c r="BU109" s="119"/>
      <c r="BV109" s="119"/>
      <c r="BW109" s="119"/>
      <c r="BX109" s="119"/>
    </row>
    <row r="110" spans="1:79" s="6" customFormat="1" ht="15" customHeight="1">
      <c r="A110" s="86">
        <v>0</v>
      </c>
      <c r="B110" s="87"/>
      <c r="C110" s="87"/>
      <c r="D110" s="113" t="s">
        <v>187</v>
      </c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2"/>
      <c r="Q110" s="111"/>
      <c r="R110" s="111"/>
      <c r="S110" s="111"/>
      <c r="T110" s="111"/>
      <c r="U110" s="111"/>
      <c r="V110" s="113"/>
      <c r="W110" s="101"/>
      <c r="X110" s="101"/>
      <c r="Y110" s="101"/>
      <c r="Z110" s="101"/>
      <c r="AA110" s="101"/>
      <c r="AB110" s="101"/>
      <c r="AC110" s="101"/>
      <c r="AD110" s="101"/>
      <c r="AE110" s="10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</row>
    <row r="111" spans="1:79" s="99" customFormat="1" ht="28.5" customHeight="1">
      <c r="A111" s="89">
        <v>1</v>
      </c>
      <c r="B111" s="90"/>
      <c r="C111" s="90"/>
      <c r="D111" s="116" t="s">
        <v>188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4"/>
      <c r="Q111" s="27" t="s">
        <v>189</v>
      </c>
      <c r="R111" s="27"/>
      <c r="S111" s="27"/>
      <c r="T111" s="27"/>
      <c r="U111" s="27"/>
      <c r="V111" s="116" t="s">
        <v>190</v>
      </c>
      <c r="W111" s="93"/>
      <c r="X111" s="93"/>
      <c r="Y111" s="93"/>
      <c r="Z111" s="93"/>
      <c r="AA111" s="93"/>
      <c r="AB111" s="93"/>
      <c r="AC111" s="93"/>
      <c r="AD111" s="93"/>
      <c r="AE111" s="94"/>
      <c r="AF111" s="119">
        <v>669</v>
      </c>
      <c r="AG111" s="119"/>
      <c r="AH111" s="119"/>
      <c r="AI111" s="119"/>
      <c r="AJ111" s="119"/>
      <c r="AK111" s="119">
        <v>0</v>
      </c>
      <c r="AL111" s="119"/>
      <c r="AM111" s="119"/>
      <c r="AN111" s="119"/>
      <c r="AO111" s="119"/>
      <c r="AP111" s="119">
        <v>669</v>
      </c>
      <c r="AQ111" s="119"/>
      <c r="AR111" s="119"/>
      <c r="AS111" s="119"/>
      <c r="AT111" s="119"/>
      <c r="AU111" s="119">
        <v>0</v>
      </c>
      <c r="AV111" s="119"/>
      <c r="AW111" s="119"/>
      <c r="AX111" s="119"/>
      <c r="AY111" s="119"/>
      <c r="AZ111" s="119">
        <v>0</v>
      </c>
      <c r="BA111" s="119"/>
      <c r="BB111" s="119"/>
      <c r="BC111" s="119"/>
      <c r="BD111" s="119"/>
      <c r="BE111" s="119">
        <v>0</v>
      </c>
      <c r="BF111" s="119"/>
      <c r="BG111" s="119"/>
      <c r="BH111" s="119"/>
      <c r="BI111" s="119"/>
      <c r="BJ111" s="119">
        <v>0</v>
      </c>
      <c r="BK111" s="119"/>
      <c r="BL111" s="119"/>
      <c r="BM111" s="119"/>
      <c r="BN111" s="119"/>
      <c r="BO111" s="119">
        <v>0</v>
      </c>
      <c r="BP111" s="119"/>
      <c r="BQ111" s="119"/>
      <c r="BR111" s="119"/>
      <c r="BS111" s="119"/>
      <c r="BT111" s="119">
        <v>0</v>
      </c>
      <c r="BU111" s="119"/>
      <c r="BV111" s="119"/>
      <c r="BW111" s="119"/>
      <c r="BX111" s="119"/>
    </row>
    <row r="112" spans="1:79" s="99" customFormat="1" ht="30" customHeight="1">
      <c r="A112" s="89">
        <v>2</v>
      </c>
      <c r="B112" s="90"/>
      <c r="C112" s="90"/>
      <c r="D112" s="116" t="s">
        <v>191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192</v>
      </c>
      <c r="R112" s="27"/>
      <c r="S112" s="27"/>
      <c r="T112" s="27"/>
      <c r="U112" s="27"/>
      <c r="V112" s="116" t="s">
        <v>193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9">
        <v>0</v>
      </c>
      <c r="AG112" s="119"/>
      <c r="AH112" s="119"/>
      <c r="AI112" s="119"/>
      <c r="AJ112" s="119"/>
      <c r="AK112" s="119">
        <v>0</v>
      </c>
      <c r="AL112" s="119"/>
      <c r="AM112" s="119"/>
      <c r="AN112" s="119"/>
      <c r="AO112" s="119"/>
      <c r="AP112" s="119">
        <v>0</v>
      </c>
      <c r="AQ112" s="119"/>
      <c r="AR112" s="119"/>
      <c r="AS112" s="119"/>
      <c r="AT112" s="119"/>
      <c r="AU112" s="119">
        <v>3055</v>
      </c>
      <c r="AV112" s="119"/>
      <c r="AW112" s="119"/>
      <c r="AX112" s="119"/>
      <c r="AY112" s="119"/>
      <c r="AZ112" s="119">
        <v>0</v>
      </c>
      <c r="BA112" s="119"/>
      <c r="BB112" s="119"/>
      <c r="BC112" s="119"/>
      <c r="BD112" s="119"/>
      <c r="BE112" s="119">
        <v>3055</v>
      </c>
      <c r="BF112" s="119"/>
      <c r="BG112" s="119"/>
      <c r="BH112" s="119"/>
      <c r="BI112" s="119"/>
      <c r="BJ112" s="119">
        <v>3352</v>
      </c>
      <c r="BK112" s="119"/>
      <c r="BL112" s="119"/>
      <c r="BM112" s="119"/>
      <c r="BN112" s="119"/>
      <c r="BO112" s="119">
        <v>0</v>
      </c>
      <c r="BP112" s="119"/>
      <c r="BQ112" s="119"/>
      <c r="BR112" s="119"/>
      <c r="BS112" s="119"/>
      <c r="BT112" s="119">
        <v>3352</v>
      </c>
      <c r="BU112" s="119"/>
      <c r="BV112" s="119"/>
      <c r="BW112" s="119"/>
      <c r="BX112" s="119"/>
    </row>
    <row r="113" spans="1:79" s="6" customFormat="1" ht="15" customHeight="1">
      <c r="A113" s="86">
        <v>0</v>
      </c>
      <c r="B113" s="87"/>
      <c r="C113" s="87"/>
      <c r="D113" s="113" t="s">
        <v>194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/>
      <c r="R113" s="111"/>
      <c r="S113" s="111"/>
      <c r="T113" s="111"/>
      <c r="U113" s="111"/>
      <c r="V113" s="113"/>
      <c r="W113" s="101"/>
      <c r="X113" s="101"/>
      <c r="Y113" s="101"/>
      <c r="Z113" s="101"/>
      <c r="AA113" s="101"/>
      <c r="AB113" s="101"/>
      <c r="AC113" s="101"/>
      <c r="AD113" s="101"/>
      <c r="AE113" s="10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15" customHeight="1">
      <c r="A114" s="89">
        <v>0</v>
      </c>
      <c r="B114" s="90"/>
      <c r="C114" s="90"/>
      <c r="D114" s="116" t="s">
        <v>195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196</v>
      </c>
      <c r="R114" s="27"/>
      <c r="S114" s="27"/>
      <c r="T114" s="27"/>
      <c r="U114" s="27"/>
      <c r="V114" s="116" t="s">
        <v>197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9">
        <v>100</v>
      </c>
      <c r="AG114" s="119"/>
      <c r="AH114" s="119"/>
      <c r="AI114" s="119"/>
      <c r="AJ114" s="119"/>
      <c r="AK114" s="119">
        <v>0</v>
      </c>
      <c r="AL114" s="119"/>
      <c r="AM114" s="119"/>
      <c r="AN114" s="119"/>
      <c r="AO114" s="119"/>
      <c r="AP114" s="119">
        <v>100</v>
      </c>
      <c r="AQ114" s="119"/>
      <c r="AR114" s="119"/>
      <c r="AS114" s="119"/>
      <c r="AT114" s="119"/>
      <c r="AU114" s="119">
        <v>0</v>
      </c>
      <c r="AV114" s="119"/>
      <c r="AW114" s="119"/>
      <c r="AX114" s="119"/>
      <c r="AY114" s="119"/>
      <c r="AZ114" s="119">
        <v>0</v>
      </c>
      <c r="BA114" s="119"/>
      <c r="BB114" s="119"/>
      <c r="BC114" s="119"/>
      <c r="BD114" s="119"/>
      <c r="BE114" s="119">
        <v>0</v>
      </c>
      <c r="BF114" s="119"/>
      <c r="BG114" s="119"/>
      <c r="BH114" s="119"/>
      <c r="BI114" s="119"/>
      <c r="BJ114" s="119">
        <v>0</v>
      </c>
      <c r="BK114" s="119"/>
      <c r="BL114" s="119"/>
      <c r="BM114" s="119"/>
      <c r="BN114" s="119"/>
      <c r="BO114" s="119">
        <v>0</v>
      </c>
      <c r="BP114" s="119"/>
      <c r="BQ114" s="119"/>
      <c r="BR114" s="119"/>
      <c r="BS114" s="119"/>
      <c r="BT114" s="119">
        <v>0</v>
      </c>
      <c r="BU114" s="119"/>
      <c r="BV114" s="119"/>
      <c r="BW114" s="119"/>
      <c r="BX114" s="119"/>
    </row>
    <row r="115" spans="1:79" s="99" customFormat="1" ht="45" customHeight="1">
      <c r="A115" s="89">
        <v>2</v>
      </c>
      <c r="B115" s="90"/>
      <c r="C115" s="90"/>
      <c r="D115" s="116" t="s">
        <v>198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196</v>
      </c>
      <c r="R115" s="27"/>
      <c r="S115" s="27"/>
      <c r="T115" s="27"/>
      <c r="U115" s="27"/>
      <c r="V115" s="116" t="s">
        <v>199</v>
      </c>
      <c r="W115" s="93"/>
      <c r="X115" s="93"/>
      <c r="Y115" s="93"/>
      <c r="Z115" s="93"/>
      <c r="AA115" s="93"/>
      <c r="AB115" s="93"/>
      <c r="AC115" s="93"/>
      <c r="AD115" s="93"/>
      <c r="AE115" s="94"/>
      <c r="AF115" s="119">
        <v>0</v>
      </c>
      <c r="AG115" s="119"/>
      <c r="AH115" s="119"/>
      <c r="AI115" s="119"/>
      <c r="AJ115" s="119"/>
      <c r="AK115" s="119">
        <v>0</v>
      </c>
      <c r="AL115" s="119"/>
      <c r="AM115" s="119"/>
      <c r="AN115" s="119"/>
      <c r="AO115" s="119"/>
      <c r="AP115" s="119">
        <v>0</v>
      </c>
      <c r="AQ115" s="119"/>
      <c r="AR115" s="119"/>
      <c r="AS115" s="119"/>
      <c r="AT115" s="119"/>
      <c r="AU115" s="119">
        <v>100</v>
      </c>
      <c r="AV115" s="119"/>
      <c r="AW115" s="119"/>
      <c r="AX115" s="119"/>
      <c r="AY115" s="119"/>
      <c r="AZ115" s="119">
        <v>0</v>
      </c>
      <c r="BA115" s="119"/>
      <c r="BB115" s="119"/>
      <c r="BC115" s="119"/>
      <c r="BD115" s="119"/>
      <c r="BE115" s="119">
        <v>100</v>
      </c>
      <c r="BF115" s="119"/>
      <c r="BG115" s="119"/>
      <c r="BH115" s="119"/>
      <c r="BI115" s="119"/>
      <c r="BJ115" s="119">
        <v>100</v>
      </c>
      <c r="BK115" s="119"/>
      <c r="BL115" s="119"/>
      <c r="BM115" s="119"/>
      <c r="BN115" s="119"/>
      <c r="BO115" s="119">
        <v>0</v>
      </c>
      <c r="BP115" s="119"/>
      <c r="BQ115" s="119"/>
      <c r="BR115" s="119"/>
      <c r="BS115" s="119"/>
      <c r="BT115" s="119">
        <v>100</v>
      </c>
      <c r="BU115" s="119"/>
      <c r="BV115" s="119"/>
      <c r="BW115" s="119"/>
      <c r="BX115" s="119"/>
    </row>
    <row r="117" spans="1:79" ht="14.25" customHeight="1">
      <c r="A117" s="29" t="s">
        <v>249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</row>
    <row r="118" spans="1:79" ht="23.1" customHeight="1">
      <c r="A118" s="54" t="s">
        <v>6</v>
      </c>
      <c r="B118" s="55"/>
      <c r="C118" s="55"/>
      <c r="D118" s="27" t="s">
        <v>9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 t="s">
        <v>8</v>
      </c>
      <c r="R118" s="27"/>
      <c r="S118" s="27"/>
      <c r="T118" s="27"/>
      <c r="U118" s="27"/>
      <c r="V118" s="27" t="s">
        <v>7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36" t="s">
        <v>240</v>
      </c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8"/>
      <c r="AU118" s="36" t="s">
        <v>245</v>
      </c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8"/>
    </row>
    <row r="119" spans="1:79" ht="28.5" customHeight="1">
      <c r="A119" s="57"/>
      <c r="B119" s="58"/>
      <c r="C119" s="58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 t="s">
        <v>4</v>
      </c>
      <c r="AG119" s="27"/>
      <c r="AH119" s="27"/>
      <c r="AI119" s="27"/>
      <c r="AJ119" s="27"/>
      <c r="AK119" s="27" t="s">
        <v>3</v>
      </c>
      <c r="AL119" s="27"/>
      <c r="AM119" s="27"/>
      <c r="AN119" s="27"/>
      <c r="AO119" s="27"/>
      <c r="AP119" s="27" t="s">
        <v>123</v>
      </c>
      <c r="AQ119" s="27"/>
      <c r="AR119" s="27"/>
      <c r="AS119" s="27"/>
      <c r="AT119" s="27"/>
      <c r="AU119" s="27" t="s">
        <v>4</v>
      </c>
      <c r="AV119" s="27"/>
      <c r="AW119" s="27"/>
      <c r="AX119" s="27"/>
      <c r="AY119" s="27"/>
      <c r="AZ119" s="27" t="s">
        <v>3</v>
      </c>
      <c r="BA119" s="27"/>
      <c r="BB119" s="27"/>
      <c r="BC119" s="27"/>
      <c r="BD119" s="27"/>
      <c r="BE119" s="27" t="s">
        <v>90</v>
      </c>
      <c r="BF119" s="27"/>
      <c r="BG119" s="27"/>
      <c r="BH119" s="27"/>
      <c r="BI119" s="27"/>
    </row>
    <row r="120" spans="1:79" ht="15" customHeight="1">
      <c r="A120" s="36">
        <v>1</v>
      </c>
      <c r="B120" s="37"/>
      <c r="C120" s="37"/>
      <c r="D120" s="27">
        <v>2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>
        <v>3</v>
      </c>
      <c r="R120" s="27"/>
      <c r="S120" s="27"/>
      <c r="T120" s="27"/>
      <c r="U120" s="27"/>
      <c r="V120" s="27">
        <v>4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27">
        <v>5</v>
      </c>
      <c r="AG120" s="27"/>
      <c r="AH120" s="27"/>
      <c r="AI120" s="27"/>
      <c r="AJ120" s="27"/>
      <c r="AK120" s="27">
        <v>6</v>
      </c>
      <c r="AL120" s="27"/>
      <c r="AM120" s="27"/>
      <c r="AN120" s="27"/>
      <c r="AO120" s="27"/>
      <c r="AP120" s="27">
        <v>7</v>
      </c>
      <c r="AQ120" s="27"/>
      <c r="AR120" s="27"/>
      <c r="AS120" s="27"/>
      <c r="AT120" s="27"/>
      <c r="AU120" s="27">
        <v>8</v>
      </c>
      <c r="AV120" s="27"/>
      <c r="AW120" s="27"/>
      <c r="AX120" s="27"/>
      <c r="AY120" s="27"/>
      <c r="AZ120" s="27">
        <v>9</v>
      </c>
      <c r="BA120" s="27"/>
      <c r="BB120" s="27"/>
      <c r="BC120" s="27"/>
      <c r="BD120" s="27"/>
      <c r="BE120" s="27">
        <v>10</v>
      </c>
      <c r="BF120" s="27"/>
      <c r="BG120" s="27"/>
      <c r="BH120" s="27"/>
      <c r="BI120" s="27"/>
    </row>
    <row r="121" spans="1:79" ht="15.75" hidden="1" customHeight="1">
      <c r="A121" s="39" t="s">
        <v>154</v>
      </c>
      <c r="B121" s="40"/>
      <c r="C121" s="40"/>
      <c r="D121" s="27" t="s">
        <v>57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 t="s">
        <v>70</v>
      </c>
      <c r="R121" s="27"/>
      <c r="S121" s="27"/>
      <c r="T121" s="27"/>
      <c r="U121" s="27"/>
      <c r="V121" s="27" t="s">
        <v>71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26" t="s">
        <v>107</v>
      </c>
      <c r="AG121" s="26"/>
      <c r="AH121" s="26"/>
      <c r="AI121" s="26"/>
      <c r="AJ121" s="26"/>
      <c r="AK121" s="30" t="s">
        <v>108</v>
      </c>
      <c r="AL121" s="30"/>
      <c r="AM121" s="30"/>
      <c r="AN121" s="30"/>
      <c r="AO121" s="30"/>
      <c r="AP121" s="50" t="s">
        <v>177</v>
      </c>
      <c r="AQ121" s="50"/>
      <c r="AR121" s="50"/>
      <c r="AS121" s="50"/>
      <c r="AT121" s="50"/>
      <c r="AU121" s="26" t="s">
        <v>109</v>
      </c>
      <c r="AV121" s="26"/>
      <c r="AW121" s="26"/>
      <c r="AX121" s="26"/>
      <c r="AY121" s="26"/>
      <c r="AZ121" s="30" t="s">
        <v>110</v>
      </c>
      <c r="BA121" s="30"/>
      <c r="BB121" s="30"/>
      <c r="BC121" s="30"/>
      <c r="BD121" s="30"/>
      <c r="BE121" s="50" t="s">
        <v>177</v>
      </c>
      <c r="BF121" s="50"/>
      <c r="BG121" s="50"/>
      <c r="BH121" s="50"/>
      <c r="BI121" s="50"/>
      <c r="CA121" t="s">
        <v>39</v>
      </c>
    </row>
    <row r="122" spans="1:79" s="6" customFormat="1" ht="14.25">
      <c r="A122" s="86">
        <v>0</v>
      </c>
      <c r="B122" s="87"/>
      <c r="C122" s="87"/>
      <c r="D122" s="111" t="s">
        <v>176</v>
      </c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CA122" s="6" t="s">
        <v>40</v>
      </c>
    </row>
    <row r="123" spans="1:79" s="99" customFormat="1" ht="28.5" customHeight="1">
      <c r="A123" s="89">
        <v>0</v>
      </c>
      <c r="B123" s="90"/>
      <c r="C123" s="90"/>
      <c r="D123" s="116" t="s">
        <v>178</v>
      </c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8"/>
      <c r="Q123" s="27" t="s">
        <v>179</v>
      </c>
      <c r="R123" s="27"/>
      <c r="S123" s="27"/>
      <c r="T123" s="27"/>
      <c r="U123" s="27"/>
      <c r="V123" s="116" t="s">
        <v>180</v>
      </c>
      <c r="W123" s="117"/>
      <c r="X123" s="117"/>
      <c r="Y123" s="117"/>
      <c r="Z123" s="117"/>
      <c r="AA123" s="117"/>
      <c r="AB123" s="117"/>
      <c r="AC123" s="117"/>
      <c r="AD123" s="117"/>
      <c r="AE123" s="118"/>
      <c r="AF123" s="119">
        <v>0</v>
      </c>
      <c r="AG123" s="119"/>
      <c r="AH123" s="119"/>
      <c r="AI123" s="119"/>
      <c r="AJ123" s="119"/>
      <c r="AK123" s="119">
        <v>0</v>
      </c>
      <c r="AL123" s="119"/>
      <c r="AM123" s="119"/>
      <c r="AN123" s="119"/>
      <c r="AO123" s="119"/>
      <c r="AP123" s="119">
        <v>0</v>
      </c>
      <c r="AQ123" s="119"/>
      <c r="AR123" s="119"/>
      <c r="AS123" s="119"/>
      <c r="AT123" s="119"/>
      <c r="AU123" s="119">
        <v>0</v>
      </c>
      <c r="AV123" s="119"/>
      <c r="AW123" s="119"/>
      <c r="AX123" s="119"/>
      <c r="AY123" s="119"/>
      <c r="AZ123" s="119">
        <v>0</v>
      </c>
      <c r="BA123" s="119"/>
      <c r="BB123" s="119"/>
      <c r="BC123" s="119"/>
      <c r="BD123" s="119"/>
      <c r="BE123" s="119">
        <v>0</v>
      </c>
      <c r="BF123" s="119"/>
      <c r="BG123" s="119"/>
      <c r="BH123" s="119"/>
      <c r="BI123" s="119"/>
    </row>
    <row r="124" spans="1:79" s="6" customFormat="1" ht="14.25">
      <c r="A124" s="86">
        <v>0</v>
      </c>
      <c r="B124" s="87"/>
      <c r="C124" s="87"/>
      <c r="D124" s="113" t="s">
        <v>181</v>
      </c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5"/>
      <c r="Q124" s="111"/>
      <c r="R124" s="111"/>
      <c r="S124" s="111"/>
      <c r="T124" s="111"/>
      <c r="U124" s="111"/>
      <c r="V124" s="113"/>
      <c r="W124" s="114"/>
      <c r="X124" s="114"/>
      <c r="Y124" s="114"/>
      <c r="Z124" s="114"/>
      <c r="AA124" s="114"/>
      <c r="AB124" s="114"/>
      <c r="AC124" s="114"/>
      <c r="AD124" s="114"/>
      <c r="AE124" s="115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</row>
    <row r="125" spans="1:79" s="99" customFormat="1" ht="14.25" customHeight="1">
      <c r="A125" s="89">
        <v>1</v>
      </c>
      <c r="B125" s="90"/>
      <c r="C125" s="90"/>
      <c r="D125" s="116" t="s">
        <v>182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183</v>
      </c>
      <c r="R125" s="27"/>
      <c r="S125" s="27"/>
      <c r="T125" s="27"/>
      <c r="U125" s="27"/>
      <c r="V125" s="116" t="s">
        <v>184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9">
        <v>0</v>
      </c>
      <c r="AG125" s="119"/>
      <c r="AH125" s="119"/>
      <c r="AI125" s="119"/>
      <c r="AJ125" s="119"/>
      <c r="AK125" s="119">
        <v>0</v>
      </c>
      <c r="AL125" s="119"/>
      <c r="AM125" s="119"/>
      <c r="AN125" s="119"/>
      <c r="AO125" s="119"/>
      <c r="AP125" s="119">
        <v>0</v>
      </c>
      <c r="AQ125" s="119"/>
      <c r="AR125" s="119"/>
      <c r="AS125" s="119"/>
      <c r="AT125" s="119"/>
      <c r="AU125" s="119">
        <v>0</v>
      </c>
      <c r="AV125" s="119"/>
      <c r="AW125" s="119"/>
      <c r="AX125" s="119"/>
      <c r="AY125" s="119"/>
      <c r="AZ125" s="119">
        <v>0</v>
      </c>
      <c r="BA125" s="119"/>
      <c r="BB125" s="119"/>
      <c r="BC125" s="119"/>
      <c r="BD125" s="119"/>
      <c r="BE125" s="119">
        <v>0</v>
      </c>
      <c r="BF125" s="119"/>
      <c r="BG125" s="119"/>
      <c r="BH125" s="119"/>
      <c r="BI125" s="119"/>
    </row>
    <row r="126" spans="1:79" s="99" customFormat="1" ht="30" customHeight="1">
      <c r="A126" s="89">
        <v>2</v>
      </c>
      <c r="B126" s="90"/>
      <c r="C126" s="90"/>
      <c r="D126" s="116" t="s">
        <v>185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179</v>
      </c>
      <c r="R126" s="27"/>
      <c r="S126" s="27"/>
      <c r="T126" s="27"/>
      <c r="U126" s="27"/>
      <c r="V126" s="116" t="s">
        <v>186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9">
        <v>0</v>
      </c>
      <c r="AG126" s="119"/>
      <c r="AH126" s="119"/>
      <c r="AI126" s="119"/>
      <c r="AJ126" s="119"/>
      <c r="AK126" s="119">
        <v>0</v>
      </c>
      <c r="AL126" s="119"/>
      <c r="AM126" s="119"/>
      <c r="AN126" s="119"/>
      <c r="AO126" s="119"/>
      <c r="AP126" s="119">
        <v>0</v>
      </c>
      <c r="AQ126" s="119"/>
      <c r="AR126" s="119"/>
      <c r="AS126" s="119"/>
      <c r="AT126" s="119"/>
      <c r="AU126" s="119">
        <v>0</v>
      </c>
      <c r="AV126" s="119"/>
      <c r="AW126" s="119"/>
      <c r="AX126" s="119"/>
      <c r="AY126" s="119"/>
      <c r="AZ126" s="119">
        <v>0</v>
      </c>
      <c r="BA126" s="119"/>
      <c r="BB126" s="119"/>
      <c r="BC126" s="119"/>
      <c r="BD126" s="119"/>
      <c r="BE126" s="119">
        <v>0</v>
      </c>
      <c r="BF126" s="119"/>
      <c r="BG126" s="119"/>
      <c r="BH126" s="119"/>
      <c r="BI126" s="119"/>
    </row>
    <row r="127" spans="1:79" s="6" customFormat="1" ht="14.25">
      <c r="A127" s="86">
        <v>0</v>
      </c>
      <c r="B127" s="87"/>
      <c r="C127" s="87"/>
      <c r="D127" s="113" t="s">
        <v>187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28.5" customHeight="1">
      <c r="A128" s="89">
        <v>1</v>
      </c>
      <c r="B128" s="90"/>
      <c r="C128" s="90"/>
      <c r="D128" s="116" t="s">
        <v>188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189</v>
      </c>
      <c r="R128" s="27"/>
      <c r="S128" s="27"/>
      <c r="T128" s="27"/>
      <c r="U128" s="27"/>
      <c r="V128" s="116" t="s">
        <v>190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9">
        <v>0</v>
      </c>
      <c r="AG128" s="119"/>
      <c r="AH128" s="119"/>
      <c r="AI128" s="119"/>
      <c r="AJ128" s="119"/>
      <c r="AK128" s="119">
        <v>0</v>
      </c>
      <c r="AL128" s="119"/>
      <c r="AM128" s="119"/>
      <c r="AN128" s="119"/>
      <c r="AO128" s="119"/>
      <c r="AP128" s="119">
        <v>0</v>
      </c>
      <c r="AQ128" s="119"/>
      <c r="AR128" s="119"/>
      <c r="AS128" s="119"/>
      <c r="AT128" s="119"/>
      <c r="AU128" s="119">
        <v>0</v>
      </c>
      <c r="AV128" s="119"/>
      <c r="AW128" s="119"/>
      <c r="AX128" s="119"/>
      <c r="AY128" s="119"/>
      <c r="AZ128" s="119">
        <v>0</v>
      </c>
      <c r="BA128" s="119"/>
      <c r="BB128" s="119"/>
      <c r="BC128" s="119"/>
      <c r="BD128" s="119"/>
      <c r="BE128" s="119">
        <v>0</v>
      </c>
      <c r="BF128" s="119"/>
      <c r="BG128" s="119"/>
      <c r="BH128" s="119"/>
      <c r="BI128" s="119"/>
    </row>
    <row r="129" spans="1:79" s="99" customFormat="1" ht="30" customHeight="1">
      <c r="A129" s="89">
        <v>2</v>
      </c>
      <c r="B129" s="90"/>
      <c r="C129" s="90"/>
      <c r="D129" s="116" t="s">
        <v>191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27" t="s">
        <v>192</v>
      </c>
      <c r="R129" s="27"/>
      <c r="S129" s="27"/>
      <c r="T129" s="27"/>
      <c r="U129" s="27"/>
      <c r="V129" s="116" t="s">
        <v>193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9">
        <v>0</v>
      </c>
      <c r="AG129" s="119"/>
      <c r="AH129" s="119"/>
      <c r="AI129" s="119"/>
      <c r="AJ129" s="119"/>
      <c r="AK129" s="119">
        <v>0</v>
      </c>
      <c r="AL129" s="119"/>
      <c r="AM129" s="119"/>
      <c r="AN129" s="119"/>
      <c r="AO129" s="119"/>
      <c r="AP129" s="119">
        <v>0</v>
      </c>
      <c r="AQ129" s="119"/>
      <c r="AR129" s="119"/>
      <c r="AS129" s="119"/>
      <c r="AT129" s="119"/>
      <c r="AU129" s="119">
        <v>0</v>
      </c>
      <c r="AV129" s="119"/>
      <c r="AW129" s="119"/>
      <c r="AX129" s="119"/>
      <c r="AY129" s="119"/>
      <c r="AZ129" s="119">
        <v>0</v>
      </c>
      <c r="BA129" s="119"/>
      <c r="BB129" s="119"/>
      <c r="BC129" s="119"/>
      <c r="BD129" s="119"/>
      <c r="BE129" s="119">
        <v>0</v>
      </c>
      <c r="BF129" s="119"/>
      <c r="BG129" s="119"/>
      <c r="BH129" s="119"/>
      <c r="BI129" s="119"/>
    </row>
    <row r="130" spans="1:79" s="6" customFormat="1" ht="14.25">
      <c r="A130" s="86">
        <v>0</v>
      </c>
      <c r="B130" s="87"/>
      <c r="C130" s="87"/>
      <c r="D130" s="113" t="s">
        <v>194</v>
      </c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2"/>
      <c r="Q130" s="111"/>
      <c r="R130" s="111"/>
      <c r="S130" s="111"/>
      <c r="T130" s="111"/>
      <c r="U130" s="111"/>
      <c r="V130" s="113"/>
      <c r="W130" s="101"/>
      <c r="X130" s="101"/>
      <c r="Y130" s="101"/>
      <c r="Z130" s="101"/>
      <c r="AA130" s="101"/>
      <c r="AB130" s="101"/>
      <c r="AC130" s="101"/>
      <c r="AD130" s="101"/>
      <c r="AE130" s="10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</row>
    <row r="131" spans="1:79" s="99" customFormat="1" ht="14.25" customHeight="1">
      <c r="A131" s="89">
        <v>0</v>
      </c>
      <c r="B131" s="90"/>
      <c r="C131" s="90"/>
      <c r="D131" s="116" t="s">
        <v>195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196</v>
      </c>
      <c r="R131" s="27"/>
      <c r="S131" s="27"/>
      <c r="T131" s="27"/>
      <c r="U131" s="27"/>
      <c r="V131" s="116" t="s">
        <v>197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9">
        <v>0</v>
      </c>
      <c r="AG131" s="119"/>
      <c r="AH131" s="119"/>
      <c r="AI131" s="119"/>
      <c r="AJ131" s="119"/>
      <c r="AK131" s="119">
        <v>0</v>
      </c>
      <c r="AL131" s="119"/>
      <c r="AM131" s="119"/>
      <c r="AN131" s="119"/>
      <c r="AO131" s="119"/>
      <c r="AP131" s="119">
        <v>0</v>
      </c>
      <c r="AQ131" s="119"/>
      <c r="AR131" s="119"/>
      <c r="AS131" s="119"/>
      <c r="AT131" s="119"/>
      <c r="AU131" s="119">
        <v>0</v>
      </c>
      <c r="AV131" s="119"/>
      <c r="AW131" s="119"/>
      <c r="AX131" s="119"/>
      <c r="AY131" s="119"/>
      <c r="AZ131" s="119">
        <v>0</v>
      </c>
      <c r="BA131" s="119"/>
      <c r="BB131" s="119"/>
      <c r="BC131" s="119"/>
      <c r="BD131" s="119"/>
      <c r="BE131" s="119">
        <v>0</v>
      </c>
      <c r="BF131" s="119"/>
      <c r="BG131" s="119"/>
      <c r="BH131" s="119"/>
      <c r="BI131" s="119"/>
    </row>
    <row r="132" spans="1:79" s="99" customFormat="1" ht="45" customHeight="1">
      <c r="A132" s="89">
        <v>2</v>
      </c>
      <c r="B132" s="90"/>
      <c r="C132" s="90"/>
      <c r="D132" s="116" t="s">
        <v>198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196</v>
      </c>
      <c r="R132" s="27"/>
      <c r="S132" s="27"/>
      <c r="T132" s="27"/>
      <c r="U132" s="27"/>
      <c r="V132" s="116" t="s">
        <v>199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9">
        <v>0</v>
      </c>
      <c r="AG132" s="119"/>
      <c r="AH132" s="119"/>
      <c r="AI132" s="119"/>
      <c r="AJ132" s="119"/>
      <c r="AK132" s="119">
        <v>0</v>
      </c>
      <c r="AL132" s="119"/>
      <c r="AM132" s="119"/>
      <c r="AN132" s="119"/>
      <c r="AO132" s="119"/>
      <c r="AP132" s="119">
        <v>0</v>
      </c>
      <c r="AQ132" s="119"/>
      <c r="AR132" s="119"/>
      <c r="AS132" s="119"/>
      <c r="AT132" s="119"/>
      <c r="AU132" s="119">
        <v>0</v>
      </c>
      <c r="AV132" s="119"/>
      <c r="AW132" s="119"/>
      <c r="AX132" s="119"/>
      <c r="AY132" s="119"/>
      <c r="AZ132" s="119">
        <v>0</v>
      </c>
      <c r="BA132" s="119"/>
      <c r="BB132" s="119"/>
      <c r="BC132" s="119"/>
      <c r="BD132" s="119"/>
      <c r="BE132" s="119">
        <v>0</v>
      </c>
      <c r="BF132" s="119"/>
      <c r="BG132" s="119"/>
      <c r="BH132" s="119"/>
      <c r="BI132" s="119"/>
    </row>
    <row r="134" spans="1:79" ht="14.25" customHeight="1">
      <c r="A134" s="29" t="s">
        <v>124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</row>
    <row r="135" spans="1:79" ht="15" customHeight="1">
      <c r="A135" s="44" t="s">
        <v>218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</row>
    <row r="136" spans="1:79" ht="12.95" customHeight="1">
      <c r="A136" s="54" t="s">
        <v>19</v>
      </c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6"/>
      <c r="U136" s="27" t="s">
        <v>219</v>
      </c>
      <c r="V136" s="27"/>
      <c r="W136" s="27"/>
      <c r="X136" s="27"/>
      <c r="Y136" s="27"/>
      <c r="Z136" s="27"/>
      <c r="AA136" s="27"/>
      <c r="AB136" s="27"/>
      <c r="AC136" s="27"/>
      <c r="AD136" s="27"/>
      <c r="AE136" s="27" t="s">
        <v>222</v>
      </c>
      <c r="AF136" s="27"/>
      <c r="AG136" s="27"/>
      <c r="AH136" s="27"/>
      <c r="AI136" s="27"/>
      <c r="AJ136" s="27"/>
      <c r="AK136" s="27"/>
      <c r="AL136" s="27"/>
      <c r="AM136" s="27"/>
      <c r="AN136" s="27"/>
      <c r="AO136" s="27" t="s">
        <v>229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 t="s">
        <v>240</v>
      </c>
      <c r="AZ136" s="27"/>
      <c r="BA136" s="27"/>
      <c r="BB136" s="27"/>
      <c r="BC136" s="27"/>
      <c r="BD136" s="27"/>
      <c r="BE136" s="27"/>
      <c r="BF136" s="27"/>
      <c r="BG136" s="27"/>
      <c r="BH136" s="27"/>
      <c r="BI136" s="27" t="s">
        <v>245</v>
      </c>
      <c r="BJ136" s="27"/>
      <c r="BK136" s="27"/>
      <c r="BL136" s="27"/>
      <c r="BM136" s="27"/>
      <c r="BN136" s="27"/>
      <c r="BO136" s="27"/>
      <c r="BP136" s="27"/>
      <c r="BQ136" s="27"/>
      <c r="BR136" s="27"/>
    </row>
    <row r="137" spans="1:79" ht="30" customHeight="1">
      <c r="A137" s="57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9"/>
      <c r="U137" s="27" t="s">
        <v>4</v>
      </c>
      <c r="V137" s="27"/>
      <c r="W137" s="27"/>
      <c r="X137" s="27"/>
      <c r="Y137" s="27"/>
      <c r="Z137" s="27" t="s">
        <v>3</v>
      </c>
      <c r="AA137" s="27"/>
      <c r="AB137" s="27"/>
      <c r="AC137" s="27"/>
      <c r="AD137" s="27"/>
      <c r="AE137" s="27" t="s">
        <v>4</v>
      </c>
      <c r="AF137" s="27"/>
      <c r="AG137" s="27"/>
      <c r="AH137" s="27"/>
      <c r="AI137" s="27"/>
      <c r="AJ137" s="27" t="s">
        <v>3</v>
      </c>
      <c r="AK137" s="27"/>
      <c r="AL137" s="27"/>
      <c r="AM137" s="27"/>
      <c r="AN137" s="27"/>
      <c r="AO137" s="27" t="s">
        <v>4</v>
      </c>
      <c r="AP137" s="27"/>
      <c r="AQ137" s="27"/>
      <c r="AR137" s="27"/>
      <c r="AS137" s="27"/>
      <c r="AT137" s="27" t="s">
        <v>3</v>
      </c>
      <c r="AU137" s="27"/>
      <c r="AV137" s="27"/>
      <c r="AW137" s="27"/>
      <c r="AX137" s="27"/>
      <c r="AY137" s="27" t="s">
        <v>4</v>
      </c>
      <c r="AZ137" s="27"/>
      <c r="BA137" s="27"/>
      <c r="BB137" s="27"/>
      <c r="BC137" s="27"/>
      <c r="BD137" s="27" t="s">
        <v>3</v>
      </c>
      <c r="BE137" s="27"/>
      <c r="BF137" s="27"/>
      <c r="BG137" s="27"/>
      <c r="BH137" s="27"/>
      <c r="BI137" s="27" t="s">
        <v>4</v>
      </c>
      <c r="BJ137" s="27"/>
      <c r="BK137" s="27"/>
      <c r="BL137" s="27"/>
      <c r="BM137" s="27"/>
      <c r="BN137" s="27" t="s">
        <v>3</v>
      </c>
      <c r="BO137" s="27"/>
      <c r="BP137" s="27"/>
      <c r="BQ137" s="27"/>
      <c r="BR137" s="27"/>
    </row>
    <row r="138" spans="1:79" ht="15" customHeight="1">
      <c r="A138" s="36">
        <v>1</v>
      </c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8"/>
      <c r="U138" s="27">
        <v>2</v>
      </c>
      <c r="V138" s="27"/>
      <c r="W138" s="27"/>
      <c r="X138" s="27"/>
      <c r="Y138" s="27"/>
      <c r="Z138" s="27">
        <v>3</v>
      </c>
      <c r="AA138" s="27"/>
      <c r="AB138" s="27"/>
      <c r="AC138" s="27"/>
      <c r="AD138" s="27"/>
      <c r="AE138" s="27">
        <v>4</v>
      </c>
      <c r="AF138" s="27"/>
      <c r="AG138" s="27"/>
      <c r="AH138" s="27"/>
      <c r="AI138" s="27"/>
      <c r="AJ138" s="27">
        <v>5</v>
      </c>
      <c r="AK138" s="27"/>
      <c r="AL138" s="27"/>
      <c r="AM138" s="27"/>
      <c r="AN138" s="27"/>
      <c r="AO138" s="27">
        <v>6</v>
      </c>
      <c r="AP138" s="27"/>
      <c r="AQ138" s="27"/>
      <c r="AR138" s="27"/>
      <c r="AS138" s="27"/>
      <c r="AT138" s="27">
        <v>7</v>
      </c>
      <c r="AU138" s="27"/>
      <c r="AV138" s="27"/>
      <c r="AW138" s="27"/>
      <c r="AX138" s="27"/>
      <c r="AY138" s="27">
        <v>8</v>
      </c>
      <c r="AZ138" s="27"/>
      <c r="BA138" s="27"/>
      <c r="BB138" s="27"/>
      <c r="BC138" s="27"/>
      <c r="BD138" s="27">
        <v>9</v>
      </c>
      <c r="BE138" s="27"/>
      <c r="BF138" s="27"/>
      <c r="BG138" s="27"/>
      <c r="BH138" s="27"/>
      <c r="BI138" s="27">
        <v>10</v>
      </c>
      <c r="BJ138" s="27"/>
      <c r="BK138" s="27"/>
      <c r="BL138" s="27"/>
      <c r="BM138" s="27"/>
      <c r="BN138" s="27">
        <v>11</v>
      </c>
      <c r="BO138" s="27"/>
      <c r="BP138" s="27"/>
      <c r="BQ138" s="27"/>
      <c r="BR138" s="27"/>
    </row>
    <row r="139" spans="1:79" s="1" customFormat="1" ht="15.75" hidden="1" customHeight="1">
      <c r="A139" s="39" t="s">
        <v>57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1"/>
      <c r="U139" s="26" t="s">
        <v>65</v>
      </c>
      <c r="V139" s="26"/>
      <c r="W139" s="26"/>
      <c r="X139" s="26"/>
      <c r="Y139" s="26"/>
      <c r="Z139" s="30" t="s">
        <v>66</v>
      </c>
      <c r="AA139" s="30"/>
      <c r="AB139" s="30"/>
      <c r="AC139" s="30"/>
      <c r="AD139" s="30"/>
      <c r="AE139" s="26" t="s">
        <v>67</v>
      </c>
      <c r="AF139" s="26"/>
      <c r="AG139" s="26"/>
      <c r="AH139" s="26"/>
      <c r="AI139" s="26"/>
      <c r="AJ139" s="30" t="s">
        <v>68</v>
      </c>
      <c r="AK139" s="30"/>
      <c r="AL139" s="30"/>
      <c r="AM139" s="30"/>
      <c r="AN139" s="30"/>
      <c r="AO139" s="26" t="s">
        <v>58</v>
      </c>
      <c r="AP139" s="26"/>
      <c r="AQ139" s="26"/>
      <c r="AR139" s="26"/>
      <c r="AS139" s="26"/>
      <c r="AT139" s="30" t="s">
        <v>59</v>
      </c>
      <c r="AU139" s="30"/>
      <c r="AV139" s="30"/>
      <c r="AW139" s="30"/>
      <c r="AX139" s="30"/>
      <c r="AY139" s="26" t="s">
        <v>60</v>
      </c>
      <c r="AZ139" s="26"/>
      <c r="BA139" s="26"/>
      <c r="BB139" s="26"/>
      <c r="BC139" s="26"/>
      <c r="BD139" s="30" t="s">
        <v>61</v>
      </c>
      <c r="BE139" s="30"/>
      <c r="BF139" s="30"/>
      <c r="BG139" s="30"/>
      <c r="BH139" s="30"/>
      <c r="BI139" s="26" t="s">
        <v>62</v>
      </c>
      <c r="BJ139" s="26"/>
      <c r="BK139" s="26"/>
      <c r="BL139" s="26"/>
      <c r="BM139" s="26"/>
      <c r="BN139" s="30" t="s">
        <v>63</v>
      </c>
      <c r="BO139" s="30"/>
      <c r="BP139" s="30"/>
      <c r="BQ139" s="30"/>
      <c r="BR139" s="30"/>
      <c r="CA139" t="s">
        <v>41</v>
      </c>
    </row>
    <row r="140" spans="1:79" s="6" customFormat="1" ht="12.75" customHeight="1">
      <c r="A140" s="86" t="s">
        <v>147</v>
      </c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8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Q140" s="120"/>
      <c r="AR140" s="120"/>
      <c r="AS140" s="120"/>
      <c r="AT140" s="120"/>
      <c r="AU140" s="120"/>
      <c r="AV140" s="120"/>
      <c r="AW140" s="120"/>
      <c r="AX140" s="120"/>
      <c r="AY140" s="120"/>
      <c r="AZ140" s="120"/>
      <c r="BA140" s="120"/>
      <c r="BB140" s="120"/>
      <c r="BC140" s="120"/>
      <c r="BD140" s="120"/>
      <c r="BE140" s="120"/>
      <c r="BF140" s="120"/>
      <c r="BG140" s="120"/>
      <c r="BH140" s="120"/>
      <c r="BI140" s="120"/>
      <c r="BJ140" s="120"/>
      <c r="BK140" s="120"/>
      <c r="BL140" s="120"/>
      <c r="BM140" s="120"/>
      <c r="BN140" s="120"/>
      <c r="BO140" s="120"/>
      <c r="BP140" s="120"/>
      <c r="BQ140" s="120"/>
      <c r="BR140" s="120"/>
      <c r="CA140" s="6" t="s">
        <v>42</v>
      </c>
    </row>
    <row r="141" spans="1:79" s="99" customFormat="1" ht="38.25" customHeight="1">
      <c r="A141" s="92" t="s">
        <v>200</v>
      </c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4"/>
      <c r="U141" s="121" t="s">
        <v>173</v>
      </c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 t="s">
        <v>173</v>
      </c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 t="s">
        <v>173</v>
      </c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 t="s">
        <v>173</v>
      </c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 t="s">
        <v>173</v>
      </c>
      <c r="BJ141" s="121"/>
      <c r="BK141" s="121"/>
      <c r="BL141" s="121"/>
      <c r="BM141" s="121"/>
      <c r="BN141" s="121"/>
      <c r="BO141" s="121"/>
      <c r="BP141" s="121"/>
      <c r="BQ141" s="121"/>
      <c r="BR141" s="121"/>
    </row>
    <row r="143" spans="1:79" ht="0.75" customHeight="1"/>
    <row r="144" spans="1:79" ht="14.25" customHeight="1">
      <c r="A144" s="29" t="s">
        <v>125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</row>
    <row r="145" spans="1:79" ht="15" customHeight="1">
      <c r="A145" s="54" t="s">
        <v>6</v>
      </c>
      <c r="B145" s="55"/>
      <c r="C145" s="55"/>
      <c r="D145" s="54" t="s">
        <v>10</v>
      </c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6"/>
      <c r="W145" s="27" t="s">
        <v>219</v>
      </c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 t="s">
        <v>223</v>
      </c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 t="s">
        <v>234</v>
      </c>
      <c r="AV145" s="27"/>
      <c r="AW145" s="27"/>
      <c r="AX145" s="27"/>
      <c r="AY145" s="27"/>
      <c r="AZ145" s="27"/>
      <c r="BA145" s="27" t="s">
        <v>241</v>
      </c>
      <c r="BB145" s="27"/>
      <c r="BC145" s="27"/>
      <c r="BD145" s="27"/>
      <c r="BE145" s="27"/>
      <c r="BF145" s="27"/>
      <c r="BG145" s="27" t="s">
        <v>250</v>
      </c>
      <c r="BH145" s="27"/>
      <c r="BI145" s="27"/>
      <c r="BJ145" s="27"/>
      <c r="BK145" s="27"/>
      <c r="BL145" s="27"/>
    </row>
    <row r="146" spans="1:79" ht="15" customHeight="1">
      <c r="A146" s="71"/>
      <c r="B146" s="72"/>
      <c r="C146" s="72"/>
      <c r="D146" s="71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3"/>
      <c r="W146" s="27" t="s">
        <v>4</v>
      </c>
      <c r="X146" s="27"/>
      <c r="Y146" s="27"/>
      <c r="Z146" s="27"/>
      <c r="AA146" s="27"/>
      <c r="AB146" s="27"/>
      <c r="AC146" s="27" t="s">
        <v>3</v>
      </c>
      <c r="AD146" s="27"/>
      <c r="AE146" s="27"/>
      <c r="AF146" s="27"/>
      <c r="AG146" s="27"/>
      <c r="AH146" s="27"/>
      <c r="AI146" s="27" t="s">
        <v>4</v>
      </c>
      <c r="AJ146" s="27"/>
      <c r="AK146" s="27"/>
      <c r="AL146" s="27"/>
      <c r="AM146" s="27"/>
      <c r="AN146" s="27"/>
      <c r="AO146" s="27" t="s">
        <v>3</v>
      </c>
      <c r="AP146" s="27"/>
      <c r="AQ146" s="27"/>
      <c r="AR146" s="27"/>
      <c r="AS146" s="27"/>
      <c r="AT146" s="27"/>
      <c r="AU146" s="74" t="s">
        <v>4</v>
      </c>
      <c r="AV146" s="74"/>
      <c r="AW146" s="74"/>
      <c r="AX146" s="74" t="s">
        <v>3</v>
      </c>
      <c r="AY146" s="74"/>
      <c r="AZ146" s="74"/>
      <c r="BA146" s="74" t="s">
        <v>4</v>
      </c>
      <c r="BB146" s="74"/>
      <c r="BC146" s="74"/>
      <c r="BD146" s="74" t="s">
        <v>3</v>
      </c>
      <c r="BE146" s="74"/>
      <c r="BF146" s="74"/>
      <c r="BG146" s="74" t="s">
        <v>4</v>
      </c>
      <c r="BH146" s="74"/>
      <c r="BI146" s="74"/>
      <c r="BJ146" s="74" t="s">
        <v>3</v>
      </c>
      <c r="BK146" s="74"/>
      <c r="BL146" s="74"/>
    </row>
    <row r="147" spans="1:79" ht="57" customHeight="1">
      <c r="A147" s="57"/>
      <c r="B147" s="58"/>
      <c r="C147" s="58"/>
      <c r="D147" s="57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9"/>
      <c r="W147" s="27" t="s">
        <v>12</v>
      </c>
      <c r="X147" s="27"/>
      <c r="Y147" s="27"/>
      <c r="Z147" s="27" t="s">
        <v>11</v>
      </c>
      <c r="AA147" s="27"/>
      <c r="AB147" s="27"/>
      <c r="AC147" s="27" t="s">
        <v>12</v>
      </c>
      <c r="AD147" s="27"/>
      <c r="AE147" s="27"/>
      <c r="AF147" s="27" t="s">
        <v>11</v>
      </c>
      <c r="AG147" s="27"/>
      <c r="AH147" s="27"/>
      <c r="AI147" s="27" t="s">
        <v>12</v>
      </c>
      <c r="AJ147" s="27"/>
      <c r="AK147" s="27"/>
      <c r="AL147" s="27" t="s">
        <v>11</v>
      </c>
      <c r="AM147" s="27"/>
      <c r="AN147" s="27"/>
      <c r="AO147" s="27" t="s">
        <v>12</v>
      </c>
      <c r="AP147" s="27"/>
      <c r="AQ147" s="27"/>
      <c r="AR147" s="27" t="s">
        <v>11</v>
      </c>
      <c r="AS147" s="27"/>
      <c r="AT147" s="27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</row>
    <row r="148" spans="1:79" ht="15" customHeight="1">
      <c r="A148" s="36">
        <v>1</v>
      </c>
      <c r="B148" s="37"/>
      <c r="C148" s="37"/>
      <c r="D148" s="36">
        <v>2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8"/>
      <c r="W148" s="27">
        <v>3</v>
      </c>
      <c r="X148" s="27"/>
      <c r="Y148" s="27"/>
      <c r="Z148" s="27">
        <v>4</v>
      </c>
      <c r="AA148" s="27"/>
      <c r="AB148" s="27"/>
      <c r="AC148" s="27">
        <v>5</v>
      </c>
      <c r="AD148" s="27"/>
      <c r="AE148" s="27"/>
      <c r="AF148" s="27">
        <v>6</v>
      </c>
      <c r="AG148" s="27"/>
      <c r="AH148" s="27"/>
      <c r="AI148" s="27">
        <v>7</v>
      </c>
      <c r="AJ148" s="27"/>
      <c r="AK148" s="27"/>
      <c r="AL148" s="27">
        <v>8</v>
      </c>
      <c r="AM148" s="27"/>
      <c r="AN148" s="27"/>
      <c r="AO148" s="27">
        <v>9</v>
      </c>
      <c r="AP148" s="27"/>
      <c r="AQ148" s="27"/>
      <c r="AR148" s="27">
        <v>10</v>
      </c>
      <c r="AS148" s="27"/>
      <c r="AT148" s="27"/>
      <c r="AU148" s="27">
        <v>11</v>
      </c>
      <c r="AV148" s="27"/>
      <c r="AW148" s="27"/>
      <c r="AX148" s="27">
        <v>12</v>
      </c>
      <c r="AY148" s="27"/>
      <c r="AZ148" s="27"/>
      <c r="BA148" s="27">
        <v>13</v>
      </c>
      <c r="BB148" s="27"/>
      <c r="BC148" s="27"/>
      <c r="BD148" s="27">
        <v>14</v>
      </c>
      <c r="BE148" s="27"/>
      <c r="BF148" s="27"/>
      <c r="BG148" s="27">
        <v>15</v>
      </c>
      <c r="BH148" s="27"/>
      <c r="BI148" s="27"/>
      <c r="BJ148" s="27">
        <v>16</v>
      </c>
      <c r="BK148" s="27"/>
      <c r="BL148" s="27"/>
    </row>
    <row r="149" spans="1:79" s="1" customFormat="1" ht="12.75" hidden="1" customHeight="1">
      <c r="A149" s="39" t="s">
        <v>69</v>
      </c>
      <c r="B149" s="40"/>
      <c r="C149" s="40"/>
      <c r="D149" s="39" t="s">
        <v>57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1"/>
      <c r="W149" s="26" t="s">
        <v>72</v>
      </c>
      <c r="X149" s="26"/>
      <c r="Y149" s="26"/>
      <c r="Z149" s="26" t="s">
        <v>73</v>
      </c>
      <c r="AA149" s="26"/>
      <c r="AB149" s="26"/>
      <c r="AC149" s="30" t="s">
        <v>74</v>
      </c>
      <c r="AD149" s="30"/>
      <c r="AE149" s="30"/>
      <c r="AF149" s="30" t="s">
        <v>75</v>
      </c>
      <c r="AG149" s="30"/>
      <c r="AH149" s="30"/>
      <c r="AI149" s="26" t="s">
        <v>76</v>
      </c>
      <c r="AJ149" s="26"/>
      <c r="AK149" s="26"/>
      <c r="AL149" s="26" t="s">
        <v>77</v>
      </c>
      <c r="AM149" s="26"/>
      <c r="AN149" s="26"/>
      <c r="AO149" s="30" t="s">
        <v>104</v>
      </c>
      <c r="AP149" s="30"/>
      <c r="AQ149" s="30"/>
      <c r="AR149" s="30" t="s">
        <v>78</v>
      </c>
      <c r="AS149" s="30"/>
      <c r="AT149" s="30"/>
      <c r="AU149" s="26" t="s">
        <v>105</v>
      </c>
      <c r="AV149" s="26"/>
      <c r="AW149" s="26"/>
      <c r="AX149" s="30" t="s">
        <v>106</v>
      </c>
      <c r="AY149" s="30"/>
      <c r="AZ149" s="30"/>
      <c r="BA149" s="26" t="s">
        <v>107</v>
      </c>
      <c r="BB149" s="26"/>
      <c r="BC149" s="26"/>
      <c r="BD149" s="30" t="s">
        <v>108</v>
      </c>
      <c r="BE149" s="30"/>
      <c r="BF149" s="30"/>
      <c r="BG149" s="26" t="s">
        <v>109</v>
      </c>
      <c r="BH149" s="26"/>
      <c r="BI149" s="26"/>
      <c r="BJ149" s="30" t="s">
        <v>110</v>
      </c>
      <c r="BK149" s="30"/>
      <c r="BL149" s="30"/>
      <c r="CA149" s="1" t="s">
        <v>103</v>
      </c>
    </row>
    <row r="150" spans="1:79" s="6" customFormat="1" ht="12.75" customHeight="1">
      <c r="A150" s="86">
        <v>1</v>
      </c>
      <c r="B150" s="87"/>
      <c r="C150" s="87"/>
      <c r="D150" s="100" t="s">
        <v>201</v>
      </c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CA150" s="6" t="s">
        <v>43</v>
      </c>
    </row>
    <row r="151" spans="1:79" s="99" customFormat="1" ht="25.5" customHeight="1">
      <c r="A151" s="89">
        <v>2</v>
      </c>
      <c r="B151" s="90"/>
      <c r="C151" s="90"/>
      <c r="D151" s="92" t="s">
        <v>202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4"/>
      <c r="W151" s="119" t="s">
        <v>173</v>
      </c>
      <c r="X151" s="119"/>
      <c r="Y151" s="119"/>
      <c r="Z151" s="119" t="s">
        <v>173</v>
      </c>
      <c r="AA151" s="119"/>
      <c r="AB151" s="119"/>
      <c r="AC151" s="119"/>
      <c r="AD151" s="119"/>
      <c r="AE151" s="119"/>
      <c r="AF151" s="119"/>
      <c r="AG151" s="119"/>
      <c r="AH151" s="119"/>
      <c r="AI151" s="119" t="s">
        <v>173</v>
      </c>
      <c r="AJ151" s="119"/>
      <c r="AK151" s="119"/>
      <c r="AL151" s="119" t="s">
        <v>173</v>
      </c>
      <c r="AM151" s="119"/>
      <c r="AN151" s="119"/>
      <c r="AO151" s="119"/>
      <c r="AP151" s="119"/>
      <c r="AQ151" s="119"/>
      <c r="AR151" s="119"/>
      <c r="AS151" s="119"/>
      <c r="AT151" s="119"/>
      <c r="AU151" s="119" t="s">
        <v>173</v>
      </c>
      <c r="AV151" s="119"/>
      <c r="AW151" s="119"/>
      <c r="AX151" s="119"/>
      <c r="AY151" s="119"/>
      <c r="AZ151" s="119"/>
      <c r="BA151" s="119" t="s">
        <v>173</v>
      </c>
      <c r="BB151" s="119"/>
      <c r="BC151" s="119"/>
      <c r="BD151" s="119"/>
      <c r="BE151" s="119"/>
      <c r="BF151" s="119"/>
      <c r="BG151" s="119" t="s">
        <v>173</v>
      </c>
      <c r="BH151" s="119"/>
      <c r="BI151" s="119"/>
      <c r="BJ151" s="119"/>
      <c r="BK151" s="119"/>
      <c r="BL151" s="119"/>
    </row>
    <row r="152" spans="1:79" ht="11.25" customHeight="1"/>
    <row r="153" spans="1:79" hidden="1"/>
    <row r="154" spans="1:79" ht="14.25" customHeight="1">
      <c r="A154" s="29" t="s">
        <v>153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</row>
    <row r="155" spans="1:79" ht="14.25" customHeight="1">
      <c r="A155" s="29" t="s">
        <v>235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</row>
    <row r="156" spans="1:79" ht="15" customHeight="1">
      <c r="A156" s="31" t="s">
        <v>218</v>
      </c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</row>
    <row r="157" spans="1:79" ht="15" customHeight="1">
      <c r="A157" s="27" t="s">
        <v>6</v>
      </c>
      <c r="B157" s="27"/>
      <c r="C157" s="27"/>
      <c r="D157" s="27"/>
      <c r="E157" s="27"/>
      <c r="F157" s="27"/>
      <c r="G157" s="27" t="s">
        <v>126</v>
      </c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 t="s">
        <v>13</v>
      </c>
      <c r="U157" s="27"/>
      <c r="V157" s="27"/>
      <c r="W157" s="27"/>
      <c r="X157" s="27"/>
      <c r="Y157" s="27"/>
      <c r="Z157" s="27"/>
      <c r="AA157" s="36" t="s">
        <v>219</v>
      </c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7"/>
      <c r="AP157" s="36" t="s">
        <v>222</v>
      </c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8"/>
      <c r="BE157" s="36" t="s">
        <v>229</v>
      </c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8"/>
    </row>
    <row r="158" spans="1:79" ht="32.1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 t="s">
        <v>4</v>
      </c>
      <c r="AB158" s="27"/>
      <c r="AC158" s="27"/>
      <c r="AD158" s="27"/>
      <c r="AE158" s="27"/>
      <c r="AF158" s="27" t="s">
        <v>3</v>
      </c>
      <c r="AG158" s="27"/>
      <c r="AH158" s="27"/>
      <c r="AI158" s="27"/>
      <c r="AJ158" s="27"/>
      <c r="AK158" s="27" t="s">
        <v>89</v>
      </c>
      <c r="AL158" s="27"/>
      <c r="AM158" s="27"/>
      <c r="AN158" s="27"/>
      <c r="AO158" s="27"/>
      <c r="AP158" s="27" t="s">
        <v>4</v>
      </c>
      <c r="AQ158" s="27"/>
      <c r="AR158" s="27"/>
      <c r="AS158" s="27"/>
      <c r="AT158" s="27"/>
      <c r="AU158" s="27" t="s">
        <v>3</v>
      </c>
      <c r="AV158" s="27"/>
      <c r="AW158" s="27"/>
      <c r="AX158" s="27"/>
      <c r="AY158" s="27"/>
      <c r="AZ158" s="27" t="s">
        <v>96</v>
      </c>
      <c r="BA158" s="27"/>
      <c r="BB158" s="27"/>
      <c r="BC158" s="27"/>
      <c r="BD158" s="27"/>
      <c r="BE158" s="27" t="s">
        <v>4</v>
      </c>
      <c r="BF158" s="27"/>
      <c r="BG158" s="27"/>
      <c r="BH158" s="27"/>
      <c r="BI158" s="27"/>
      <c r="BJ158" s="27" t="s">
        <v>3</v>
      </c>
      <c r="BK158" s="27"/>
      <c r="BL158" s="27"/>
      <c r="BM158" s="27"/>
      <c r="BN158" s="27"/>
      <c r="BO158" s="27" t="s">
        <v>127</v>
      </c>
      <c r="BP158" s="27"/>
      <c r="BQ158" s="27"/>
      <c r="BR158" s="27"/>
      <c r="BS158" s="27"/>
    </row>
    <row r="159" spans="1:79" ht="15" customHeight="1">
      <c r="A159" s="27">
        <v>1</v>
      </c>
      <c r="B159" s="27"/>
      <c r="C159" s="27"/>
      <c r="D159" s="27"/>
      <c r="E159" s="27"/>
      <c r="F159" s="27"/>
      <c r="G159" s="27">
        <v>2</v>
      </c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>
        <v>3</v>
      </c>
      <c r="U159" s="27"/>
      <c r="V159" s="27"/>
      <c r="W159" s="27"/>
      <c r="X159" s="27"/>
      <c r="Y159" s="27"/>
      <c r="Z159" s="27"/>
      <c r="AA159" s="27">
        <v>4</v>
      </c>
      <c r="AB159" s="27"/>
      <c r="AC159" s="27"/>
      <c r="AD159" s="27"/>
      <c r="AE159" s="27"/>
      <c r="AF159" s="27">
        <v>5</v>
      </c>
      <c r="AG159" s="27"/>
      <c r="AH159" s="27"/>
      <c r="AI159" s="27"/>
      <c r="AJ159" s="27"/>
      <c r="AK159" s="27">
        <v>6</v>
      </c>
      <c r="AL159" s="27"/>
      <c r="AM159" s="27"/>
      <c r="AN159" s="27"/>
      <c r="AO159" s="27"/>
      <c r="AP159" s="27">
        <v>7</v>
      </c>
      <c r="AQ159" s="27"/>
      <c r="AR159" s="27"/>
      <c r="AS159" s="27"/>
      <c r="AT159" s="27"/>
      <c r="AU159" s="27">
        <v>8</v>
      </c>
      <c r="AV159" s="27"/>
      <c r="AW159" s="27"/>
      <c r="AX159" s="27"/>
      <c r="AY159" s="27"/>
      <c r="AZ159" s="27">
        <v>9</v>
      </c>
      <c r="BA159" s="27"/>
      <c r="BB159" s="27"/>
      <c r="BC159" s="27"/>
      <c r="BD159" s="27"/>
      <c r="BE159" s="27">
        <v>10</v>
      </c>
      <c r="BF159" s="27"/>
      <c r="BG159" s="27"/>
      <c r="BH159" s="27"/>
      <c r="BI159" s="27"/>
      <c r="BJ159" s="27">
        <v>11</v>
      </c>
      <c r="BK159" s="27"/>
      <c r="BL159" s="27"/>
      <c r="BM159" s="27"/>
      <c r="BN159" s="27"/>
      <c r="BO159" s="27">
        <v>12</v>
      </c>
      <c r="BP159" s="27"/>
      <c r="BQ159" s="27"/>
      <c r="BR159" s="27"/>
      <c r="BS159" s="27"/>
    </row>
    <row r="160" spans="1:79" s="1" customFormat="1" ht="15" hidden="1" customHeight="1">
      <c r="A160" s="26" t="s">
        <v>69</v>
      </c>
      <c r="B160" s="26"/>
      <c r="C160" s="26"/>
      <c r="D160" s="26"/>
      <c r="E160" s="26"/>
      <c r="F160" s="26"/>
      <c r="G160" s="61" t="s">
        <v>57</v>
      </c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 t="s">
        <v>79</v>
      </c>
      <c r="U160" s="61"/>
      <c r="V160" s="61"/>
      <c r="W160" s="61"/>
      <c r="X160" s="61"/>
      <c r="Y160" s="61"/>
      <c r="Z160" s="61"/>
      <c r="AA160" s="30" t="s">
        <v>65</v>
      </c>
      <c r="AB160" s="30"/>
      <c r="AC160" s="30"/>
      <c r="AD160" s="30"/>
      <c r="AE160" s="30"/>
      <c r="AF160" s="30" t="s">
        <v>66</v>
      </c>
      <c r="AG160" s="30"/>
      <c r="AH160" s="30"/>
      <c r="AI160" s="30"/>
      <c r="AJ160" s="30"/>
      <c r="AK160" s="50" t="s">
        <v>122</v>
      </c>
      <c r="AL160" s="50"/>
      <c r="AM160" s="50"/>
      <c r="AN160" s="50"/>
      <c r="AO160" s="50"/>
      <c r="AP160" s="30" t="s">
        <v>67</v>
      </c>
      <c r="AQ160" s="30"/>
      <c r="AR160" s="30"/>
      <c r="AS160" s="30"/>
      <c r="AT160" s="30"/>
      <c r="AU160" s="30" t="s">
        <v>68</v>
      </c>
      <c r="AV160" s="30"/>
      <c r="AW160" s="30"/>
      <c r="AX160" s="30"/>
      <c r="AY160" s="30"/>
      <c r="AZ160" s="50" t="s">
        <v>122</v>
      </c>
      <c r="BA160" s="50"/>
      <c r="BB160" s="50"/>
      <c r="BC160" s="50"/>
      <c r="BD160" s="50"/>
      <c r="BE160" s="30" t="s">
        <v>58</v>
      </c>
      <c r="BF160" s="30"/>
      <c r="BG160" s="30"/>
      <c r="BH160" s="30"/>
      <c r="BI160" s="30"/>
      <c r="BJ160" s="30" t="s">
        <v>59</v>
      </c>
      <c r="BK160" s="30"/>
      <c r="BL160" s="30"/>
      <c r="BM160" s="30"/>
      <c r="BN160" s="30"/>
      <c r="BO160" s="50" t="s">
        <v>122</v>
      </c>
      <c r="BP160" s="50"/>
      <c r="BQ160" s="50"/>
      <c r="BR160" s="50"/>
      <c r="BS160" s="50"/>
      <c r="CA160" s="1" t="s">
        <v>44</v>
      </c>
    </row>
    <row r="161" spans="1:79" s="99" customFormat="1" ht="38.25" customHeight="1">
      <c r="A161" s="110">
        <v>1</v>
      </c>
      <c r="B161" s="110"/>
      <c r="C161" s="110"/>
      <c r="D161" s="110"/>
      <c r="E161" s="110"/>
      <c r="F161" s="110"/>
      <c r="G161" s="92" t="s">
        <v>203</v>
      </c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4"/>
      <c r="T161" s="122" t="s">
        <v>204</v>
      </c>
      <c r="U161" s="123"/>
      <c r="V161" s="123"/>
      <c r="W161" s="123"/>
      <c r="X161" s="123"/>
      <c r="Y161" s="123"/>
      <c r="Z161" s="124"/>
      <c r="AA161" s="121">
        <v>732470</v>
      </c>
      <c r="AB161" s="121"/>
      <c r="AC161" s="121"/>
      <c r="AD161" s="121"/>
      <c r="AE161" s="121"/>
      <c r="AF161" s="121">
        <v>0</v>
      </c>
      <c r="AG161" s="121"/>
      <c r="AH161" s="121"/>
      <c r="AI161" s="121"/>
      <c r="AJ161" s="121"/>
      <c r="AK161" s="121">
        <f>IF(ISNUMBER(AA161),AA161,0)+IF(ISNUMBER(AF161),AF161,0)</f>
        <v>732470</v>
      </c>
      <c r="AL161" s="121"/>
      <c r="AM161" s="121"/>
      <c r="AN161" s="121"/>
      <c r="AO161" s="121"/>
      <c r="AP161" s="121">
        <v>760694</v>
      </c>
      <c r="AQ161" s="121"/>
      <c r="AR161" s="121"/>
      <c r="AS161" s="121"/>
      <c r="AT161" s="121"/>
      <c r="AU161" s="121">
        <v>0</v>
      </c>
      <c r="AV161" s="121"/>
      <c r="AW161" s="121"/>
      <c r="AX161" s="121"/>
      <c r="AY161" s="121"/>
      <c r="AZ161" s="121">
        <f>IF(ISNUMBER(AP161),AP161,0)+IF(ISNUMBER(AU161),AU161,0)</f>
        <v>760694</v>
      </c>
      <c r="BA161" s="121"/>
      <c r="BB161" s="121"/>
      <c r="BC161" s="121"/>
      <c r="BD161" s="121"/>
      <c r="BE161" s="121">
        <v>834610</v>
      </c>
      <c r="BF161" s="121"/>
      <c r="BG161" s="121"/>
      <c r="BH161" s="121"/>
      <c r="BI161" s="121"/>
      <c r="BJ161" s="121">
        <v>0</v>
      </c>
      <c r="BK161" s="121"/>
      <c r="BL161" s="121"/>
      <c r="BM161" s="121"/>
      <c r="BN161" s="121"/>
      <c r="BO161" s="121">
        <f>IF(ISNUMBER(BE161),BE161,0)+IF(ISNUMBER(BJ161),BJ161,0)</f>
        <v>834610</v>
      </c>
      <c r="BP161" s="121"/>
      <c r="BQ161" s="121"/>
      <c r="BR161" s="121"/>
      <c r="BS161" s="121"/>
      <c r="CA161" s="99" t="s">
        <v>45</v>
      </c>
    </row>
    <row r="162" spans="1:79" s="6" customFormat="1" ht="12.75" customHeight="1">
      <c r="A162" s="85"/>
      <c r="B162" s="85"/>
      <c r="C162" s="85"/>
      <c r="D162" s="85"/>
      <c r="E162" s="85"/>
      <c r="F162" s="85"/>
      <c r="G162" s="100" t="s">
        <v>147</v>
      </c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2"/>
      <c r="T162" s="125"/>
      <c r="U162" s="126"/>
      <c r="V162" s="126"/>
      <c r="W162" s="126"/>
      <c r="X162" s="126"/>
      <c r="Y162" s="126"/>
      <c r="Z162" s="127"/>
      <c r="AA162" s="120">
        <v>732470</v>
      </c>
      <c r="AB162" s="120"/>
      <c r="AC162" s="120"/>
      <c r="AD162" s="120"/>
      <c r="AE162" s="120"/>
      <c r="AF162" s="120">
        <v>0</v>
      </c>
      <c r="AG162" s="120"/>
      <c r="AH162" s="120"/>
      <c r="AI162" s="120"/>
      <c r="AJ162" s="120"/>
      <c r="AK162" s="120">
        <f>IF(ISNUMBER(AA162),AA162,0)+IF(ISNUMBER(AF162),AF162,0)</f>
        <v>732470</v>
      </c>
      <c r="AL162" s="120"/>
      <c r="AM162" s="120"/>
      <c r="AN162" s="120"/>
      <c r="AO162" s="120"/>
      <c r="AP162" s="120">
        <v>760694</v>
      </c>
      <c r="AQ162" s="120"/>
      <c r="AR162" s="120"/>
      <c r="AS162" s="120"/>
      <c r="AT162" s="120"/>
      <c r="AU162" s="120">
        <v>0</v>
      </c>
      <c r="AV162" s="120"/>
      <c r="AW162" s="120"/>
      <c r="AX162" s="120"/>
      <c r="AY162" s="120"/>
      <c r="AZ162" s="120">
        <f>IF(ISNUMBER(AP162),AP162,0)+IF(ISNUMBER(AU162),AU162,0)</f>
        <v>760694</v>
      </c>
      <c r="BA162" s="120"/>
      <c r="BB162" s="120"/>
      <c r="BC162" s="120"/>
      <c r="BD162" s="120"/>
      <c r="BE162" s="120">
        <v>834610</v>
      </c>
      <c r="BF162" s="120"/>
      <c r="BG162" s="120"/>
      <c r="BH162" s="120"/>
      <c r="BI162" s="120"/>
      <c r="BJ162" s="120">
        <v>0</v>
      </c>
      <c r="BK162" s="120"/>
      <c r="BL162" s="120"/>
      <c r="BM162" s="120"/>
      <c r="BN162" s="120"/>
      <c r="BO162" s="120">
        <f>IF(ISNUMBER(BE162),BE162,0)+IF(ISNUMBER(BJ162),BJ162,0)</f>
        <v>834610</v>
      </c>
      <c r="BP162" s="120"/>
      <c r="BQ162" s="120"/>
      <c r="BR162" s="120"/>
      <c r="BS162" s="120"/>
    </row>
    <row r="164" spans="1:79" ht="13.5" customHeight="1">
      <c r="A164" s="29" t="s">
        <v>251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pans="1:79" ht="15" customHeight="1">
      <c r="A165" s="44" t="s">
        <v>218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</row>
    <row r="166" spans="1:79" ht="15" customHeight="1">
      <c r="A166" s="27" t="s">
        <v>6</v>
      </c>
      <c r="B166" s="27"/>
      <c r="C166" s="27"/>
      <c r="D166" s="27"/>
      <c r="E166" s="27"/>
      <c r="F166" s="27"/>
      <c r="G166" s="27" t="s">
        <v>126</v>
      </c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 t="s">
        <v>13</v>
      </c>
      <c r="U166" s="27"/>
      <c r="V166" s="27"/>
      <c r="W166" s="27"/>
      <c r="X166" s="27"/>
      <c r="Y166" s="27"/>
      <c r="Z166" s="27"/>
      <c r="AA166" s="36" t="s">
        <v>240</v>
      </c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7"/>
      <c r="AP166" s="36" t="s">
        <v>245</v>
      </c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8"/>
    </row>
    <row r="167" spans="1:79" ht="32.1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 t="s">
        <v>4</v>
      </c>
      <c r="AB167" s="27"/>
      <c r="AC167" s="27"/>
      <c r="AD167" s="27"/>
      <c r="AE167" s="27"/>
      <c r="AF167" s="27" t="s">
        <v>3</v>
      </c>
      <c r="AG167" s="27"/>
      <c r="AH167" s="27"/>
      <c r="AI167" s="27"/>
      <c r="AJ167" s="27"/>
      <c r="AK167" s="27" t="s">
        <v>89</v>
      </c>
      <c r="AL167" s="27"/>
      <c r="AM167" s="27"/>
      <c r="AN167" s="27"/>
      <c r="AO167" s="27"/>
      <c r="AP167" s="27" t="s">
        <v>4</v>
      </c>
      <c r="AQ167" s="27"/>
      <c r="AR167" s="27"/>
      <c r="AS167" s="27"/>
      <c r="AT167" s="27"/>
      <c r="AU167" s="27" t="s">
        <v>3</v>
      </c>
      <c r="AV167" s="27"/>
      <c r="AW167" s="27"/>
      <c r="AX167" s="27"/>
      <c r="AY167" s="27"/>
      <c r="AZ167" s="27" t="s">
        <v>96</v>
      </c>
      <c r="BA167" s="27"/>
      <c r="BB167" s="27"/>
      <c r="BC167" s="27"/>
      <c r="BD167" s="27"/>
    </row>
    <row r="168" spans="1:79" ht="15" customHeight="1">
      <c r="A168" s="27">
        <v>1</v>
      </c>
      <c r="B168" s="27"/>
      <c r="C168" s="27"/>
      <c r="D168" s="27"/>
      <c r="E168" s="27"/>
      <c r="F168" s="27"/>
      <c r="G168" s="27">
        <v>2</v>
      </c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>
        <v>3</v>
      </c>
      <c r="U168" s="27"/>
      <c r="V168" s="27"/>
      <c r="W168" s="27"/>
      <c r="X168" s="27"/>
      <c r="Y168" s="27"/>
      <c r="Z168" s="27"/>
      <c r="AA168" s="27">
        <v>4</v>
      </c>
      <c r="AB168" s="27"/>
      <c r="AC168" s="27"/>
      <c r="AD168" s="27"/>
      <c r="AE168" s="27"/>
      <c r="AF168" s="27">
        <v>5</v>
      </c>
      <c r="AG168" s="27"/>
      <c r="AH168" s="27"/>
      <c r="AI168" s="27"/>
      <c r="AJ168" s="27"/>
      <c r="AK168" s="27">
        <v>6</v>
      </c>
      <c r="AL168" s="27"/>
      <c r="AM168" s="27"/>
      <c r="AN168" s="27"/>
      <c r="AO168" s="27"/>
      <c r="AP168" s="27">
        <v>7</v>
      </c>
      <c r="AQ168" s="27"/>
      <c r="AR168" s="27"/>
      <c r="AS168" s="27"/>
      <c r="AT168" s="27"/>
      <c r="AU168" s="27">
        <v>8</v>
      </c>
      <c r="AV168" s="27"/>
      <c r="AW168" s="27"/>
      <c r="AX168" s="27"/>
      <c r="AY168" s="27"/>
      <c r="AZ168" s="27">
        <v>9</v>
      </c>
      <c r="BA168" s="27"/>
      <c r="BB168" s="27"/>
      <c r="BC168" s="27"/>
      <c r="BD168" s="27"/>
    </row>
    <row r="169" spans="1:79" s="1" customFormat="1" ht="12" hidden="1" customHeight="1">
      <c r="A169" s="26" t="s">
        <v>69</v>
      </c>
      <c r="B169" s="26"/>
      <c r="C169" s="26"/>
      <c r="D169" s="26"/>
      <c r="E169" s="26"/>
      <c r="F169" s="26"/>
      <c r="G169" s="61" t="s">
        <v>57</v>
      </c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 t="s">
        <v>79</v>
      </c>
      <c r="U169" s="61"/>
      <c r="V169" s="61"/>
      <c r="W169" s="61"/>
      <c r="X169" s="61"/>
      <c r="Y169" s="61"/>
      <c r="Z169" s="61"/>
      <c r="AA169" s="30" t="s">
        <v>60</v>
      </c>
      <c r="AB169" s="30"/>
      <c r="AC169" s="30"/>
      <c r="AD169" s="30"/>
      <c r="AE169" s="30"/>
      <c r="AF169" s="30" t="s">
        <v>61</v>
      </c>
      <c r="AG169" s="30"/>
      <c r="AH169" s="30"/>
      <c r="AI169" s="30"/>
      <c r="AJ169" s="30"/>
      <c r="AK169" s="50" t="s">
        <v>122</v>
      </c>
      <c r="AL169" s="50"/>
      <c r="AM169" s="50"/>
      <c r="AN169" s="50"/>
      <c r="AO169" s="50"/>
      <c r="AP169" s="30" t="s">
        <v>62</v>
      </c>
      <c r="AQ169" s="30"/>
      <c r="AR169" s="30"/>
      <c r="AS169" s="30"/>
      <c r="AT169" s="30"/>
      <c r="AU169" s="30" t="s">
        <v>63</v>
      </c>
      <c r="AV169" s="30"/>
      <c r="AW169" s="30"/>
      <c r="AX169" s="30"/>
      <c r="AY169" s="30"/>
      <c r="AZ169" s="50" t="s">
        <v>122</v>
      </c>
      <c r="BA169" s="50"/>
      <c r="BB169" s="50"/>
      <c r="BC169" s="50"/>
      <c r="BD169" s="50"/>
      <c r="CA169" s="1" t="s">
        <v>46</v>
      </c>
    </row>
    <row r="170" spans="1:79" s="99" customFormat="1" ht="38.25" customHeight="1">
      <c r="A170" s="110">
        <v>1</v>
      </c>
      <c r="B170" s="110"/>
      <c r="C170" s="110"/>
      <c r="D170" s="110"/>
      <c r="E170" s="110"/>
      <c r="F170" s="110"/>
      <c r="G170" s="92" t="s">
        <v>203</v>
      </c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4"/>
      <c r="T170" s="122" t="s">
        <v>204</v>
      </c>
      <c r="U170" s="123"/>
      <c r="V170" s="123"/>
      <c r="W170" s="123"/>
      <c r="X170" s="123"/>
      <c r="Y170" s="123"/>
      <c r="Z170" s="124"/>
      <c r="AA170" s="121">
        <v>0</v>
      </c>
      <c r="AB170" s="121"/>
      <c r="AC170" s="121"/>
      <c r="AD170" s="121"/>
      <c r="AE170" s="121"/>
      <c r="AF170" s="121">
        <v>0</v>
      </c>
      <c r="AG170" s="121"/>
      <c r="AH170" s="121"/>
      <c r="AI170" s="121"/>
      <c r="AJ170" s="121"/>
      <c r="AK170" s="121">
        <f>IF(ISNUMBER(AA170),AA170,0)+IF(ISNUMBER(AF170),AF170,0)</f>
        <v>0</v>
      </c>
      <c r="AL170" s="121"/>
      <c r="AM170" s="121"/>
      <c r="AN170" s="121"/>
      <c r="AO170" s="121"/>
      <c r="AP170" s="121">
        <v>0</v>
      </c>
      <c r="AQ170" s="121"/>
      <c r="AR170" s="121"/>
      <c r="AS170" s="121"/>
      <c r="AT170" s="121"/>
      <c r="AU170" s="121">
        <v>0</v>
      </c>
      <c r="AV170" s="121"/>
      <c r="AW170" s="121"/>
      <c r="AX170" s="121"/>
      <c r="AY170" s="121"/>
      <c r="AZ170" s="121">
        <f>IF(ISNUMBER(AP170),AP170,0)+IF(ISNUMBER(AU170),AU170,0)</f>
        <v>0</v>
      </c>
      <c r="BA170" s="121"/>
      <c r="BB170" s="121"/>
      <c r="BC170" s="121"/>
      <c r="BD170" s="121"/>
      <c r="CA170" s="99" t="s">
        <v>47</v>
      </c>
    </row>
    <row r="171" spans="1:79" s="6" customFormat="1">
      <c r="A171" s="85"/>
      <c r="B171" s="85"/>
      <c r="C171" s="85"/>
      <c r="D171" s="85"/>
      <c r="E171" s="85"/>
      <c r="F171" s="85"/>
      <c r="G171" s="100" t="s">
        <v>147</v>
      </c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2"/>
      <c r="T171" s="125"/>
      <c r="U171" s="126"/>
      <c r="V171" s="126"/>
      <c r="W171" s="126"/>
      <c r="X171" s="126"/>
      <c r="Y171" s="126"/>
      <c r="Z171" s="127"/>
      <c r="AA171" s="120">
        <v>0</v>
      </c>
      <c r="AB171" s="120"/>
      <c r="AC171" s="120"/>
      <c r="AD171" s="120"/>
      <c r="AE171" s="120"/>
      <c r="AF171" s="120">
        <v>0</v>
      </c>
      <c r="AG171" s="120"/>
      <c r="AH171" s="120"/>
      <c r="AI171" s="120"/>
      <c r="AJ171" s="120"/>
      <c r="AK171" s="120">
        <f>IF(ISNUMBER(AA171),AA171,0)+IF(ISNUMBER(AF171),AF171,0)</f>
        <v>0</v>
      </c>
      <c r="AL171" s="120"/>
      <c r="AM171" s="120"/>
      <c r="AN171" s="120"/>
      <c r="AO171" s="120"/>
      <c r="AP171" s="120">
        <v>0</v>
      </c>
      <c r="AQ171" s="120"/>
      <c r="AR171" s="120"/>
      <c r="AS171" s="120"/>
      <c r="AT171" s="120"/>
      <c r="AU171" s="120">
        <v>0</v>
      </c>
      <c r="AV171" s="120"/>
      <c r="AW171" s="120"/>
      <c r="AX171" s="120"/>
      <c r="AY171" s="120"/>
      <c r="AZ171" s="120">
        <f>IF(ISNUMBER(AP171),AP171,0)+IF(ISNUMBER(AU171),AU171,0)</f>
        <v>0</v>
      </c>
      <c r="BA171" s="120"/>
      <c r="BB171" s="120"/>
      <c r="BC171" s="120"/>
      <c r="BD171" s="120"/>
    </row>
    <row r="172" spans="1:79" ht="10.5" customHeight="1"/>
    <row r="173" spans="1:79" hidden="1"/>
    <row r="174" spans="1:79" ht="14.25" customHeight="1">
      <c r="A174" s="29" t="s">
        <v>252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pans="1:79" ht="15" customHeight="1">
      <c r="A175" s="44" t="s">
        <v>218</v>
      </c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</row>
    <row r="176" spans="1:79" ht="23.1" customHeight="1">
      <c r="A176" s="27" t="s">
        <v>128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54" t="s">
        <v>129</v>
      </c>
      <c r="O176" s="55"/>
      <c r="P176" s="55"/>
      <c r="Q176" s="55"/>
      <c r="R176" s="55"/>
      <c r="S176" s="55"/>
      <c r="T176" s="55"/>
      <c r="U176" s="56"/>
      <c r="V176" s="54" t="s">
        <v>130</v>
      </c>
      <c r="W176" s="55"/>
      <c r="X176" s="55"/>
      <c r="Y176" s="55"/>
      <c r="Z176" s="56"/>
      <c r="AA176" s="27" t="s">
        <v>219</v>
      </c>
      <c r="AB176" s="27"/>
      <c r="AC176" s="27"/>
      <c r="AD176" s="27"/>
      <c r="AE176" s="27"/>
      <c r="AF176" s="27"/>
      <c r="AG176" s="27"/>
      <c r="AH176" s="27"/>
      <c r="AI176" s="27"/>
      <c r="AJ176" s="27" t="s">
        <v>222</v>
      </c>
      <c r="AK176" s="27"/>
      <c r="AL176" s="27"/>
      <c r="AM176" s="27"/>
      <c r="AN176" s="27"/>
      <c r="AO176" s="27"/>
      <c r="AP176" s="27"/>
      <c r="AQ176" s="27"/>
      <c r="AR176" s="27"/>
      <c r="AS176" s="27" t="s">
        <v>229</v>
      </c>
      <c r="AT176" s="27"/>
      <c r="AU176" s="27"/>
      <c r="AV176" s="27"/>
      <c r="AW176" s="27"/>
      <c r="AX176" s="27"/>
      <c r="AY176" s="27"/>
      <c r="AZ176" s="27"/>
      <c r="BA176" s="27"/>
      <c r="BB176" s="27" t="s">
        <v>240</v>
      </c>
      <c r="BC176" s="27"/>
      <c r="BD176" s="27"/>
      <c r="BE176" s="27"/>
      <c r="BF176" s="27"/>
      <c r="BG176" s="27"/>
      <c r="BH176" s="27"/>
      <c r="BI176" s="27"/>
      <c r="BJ176" s="27"/>
      <c r="BK176" s="27" t="s">
        <v>245</v>
      </c>
      <c r="BL176" s="27"/>
      <c r="BM176" s="27"/>
      <c r="BN176" s="27"/>
      <c r="BO176" s="27"/>
      <c r="BP176" s="27"/>
      <c r="BQ176" s="27"/>
      <c r="BR176" s="27"/>
      <c r="BS176" s="27"/>
    </row>
    <row r="177" spans="1:79" ht="95.2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57"/>
      <c r="O177" s="58"/>
      <c r="P177" s="58"/>
      <c r="Q177" s="58"/>
      <c r="R177" s="58"/>
      <c r="S177" s="58"/>
      <c r="T177" s="58"/>
      <c r="U177" s="59"/>
      <c r="V177" s="57"/>
      <c r="W177" s="58"/>
      <c r="X177" s="58"/>
      <c r="Y177" s="58"/>
      <c r="Z177" s="59"/>
      <c r="AA177" s="74" t="s">
        <v>133</v>
      </c>
      <c r="AB177" s="74"/>
      <c r="AC177" s="74"/>
      <c r="AD177" s="74"/>
      <c r="AE177" s="74"/>
      <c r="AF177" s="74" t="s">
        <v>134</v>
      </c>
      <c r="AG177" s="74"/>
      <c r="AH177" s="74"/>
      <c r="AI177" s="74"/>
      <c r="AJ177" s="74" t="s">
        <v>133</v>
      </c>
      <c r="AK177" s="74"/>
      <c r="AL177" s="74"/>
      <c r="AM177" s="74"/>
      <c r="AN177" s="74"/>
      <c r="AO177" s="74" t="s">
        <v>134</v>
      </c>
      <c r="AP177" s="74"/>
      <c r="AQ177" s="74"/>
      <c r="AR177" s="74"/>
      <c r="AS177" s="74" t="s">
        <v>133</v>
      </c>
      <c r="AT177" s="74"/>
      <c r="AU177" s="74"/>
      <c r="AV177" s="74"/>
      <c r="AW177" s="74"/>
      <c r="AX177" s="74" t="s">
        <v>134</v>
      </c>
      <c r="AY177" s="74"/>
      <c r="AZ177" s="74"/>
      <c r="BA177" s="74"/>
      <c r="BB177" s="74" t="s">
        <v>133</v>
      </c>
      <c r="BC177" s="74"/>
      <c r="BD177" s="74"/>
      <c r="BE177" s="74"/>
      <c r="BF177" s="74"/>
      <c r="BG177" s="74" t="s">
        <v>134</v>
      </c>
      <c r="BH177" s="74"/>
      <c r="BI177" s="74"/>
      <c r="BJ177" s="74"/>
      <c r="BK177" s="74" t="s">
        <v>133</v>
      </c>
      <c r="BL177" s="74"/>
      <c r="BM177" s="74"/>
      <c r="BN177" s="74"/>
      <c r="BO177" s="74"/>
      <c r="BP177" s="74" t="s">
        <v>134</v>
      </c>
      <c r="BQ177" s="74"/>
      <c r="BR177" s="74"/>
      <c r="BS177" s="74"/>
    </row>
    <row r="178" spans="1:79" ht="15" customHeight="1">
      <c r="A178" s="27">
        <v>1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36">
        <v>2</v>
      </c>
      <c r="O178" s="37"/>
      <c r="P178" s="37"/>
      <c r="Q178" s="37"/>
      <c r="R178" s="37"/>
      <c r="S178" s="37"/>
      <c r="T178" s="37"/>
      <c r="U178" s="38"/>
      <c r="V178" s="27">
        <v>3</v>
      </c>
      <c r="W178" s="27"/>
      <c r="X178" s="27"/>
      <c r="Y178" s="27"/>
      <c r="Z178" s="27"/>
      <c r="AA178" s="27">
        <v>4</v>
      </c>
      <c r="AB178" s="27"/>
      <c r="AC178" s="27"/>
      <c r="AD178" s="27"/>
      <c r="AE178" s="27"/>
      <c r="AF178" s="27">
        <v>5</v>
      </c>
      <c r="AG178" s="27"/>
      <c r="AH178" s="27"/>
      <c r="AI178" s="27"/>
      <c r="AJ178" s="27">
        <v>6</v>
      </c>
      <c r="AK178" s="27"/>
      <c r="AL178" s="27"/>
      <c r="AM178" s="27"/>
      <c r="AN178" s="27"/>
      <c r="AO178" s="27">
        <v>7</v>
      </c>
      <c r="AP178" s="27"/>
      <c r="AQ178" s="27"/>
      <c r="AR178" s="27"/>
      <c r="AS178" s="27">
        <v>8</v>
      </c>
      <c r="AT178" s="27"/>
      <c r="AU178" s="27"/>
      <c r="AV178" s="27"/>
      <c r="AW178" s="27"/>
      <c r="AX178" s="27">
        <v>9</v>
      </c>
      <c r="AY178" s="27"/>
      <c r="AZ178" s="27"/>
      <c r="BA178" s="27"/>
      <c r="BB178" s="27">
        <v>10</v>
      </c>
      <c r="BC178" s="27"/>
      <c r="BD178" s="27"/>
      <c r="BE178" s="27"/>
      <c r="BF178" s="27"/>
      <c r="BG178" s="27">
        <v>11</v>
      </c>
      <c r="BH178" s="27"/>
      <c r="BI178" s="27"/>
      <c r="BJ178" s="27"/>
      <c r="BK178" s="27">
        <v>12</v>
      </c>
      <c r="BL178" s="27"/>
      <c r="BM178" s="27"/>
      <c r="BN178" s="27"/>
      <c r="BO178" s="27"/>
      <c r="BP178" s="27">
        <v>13</v>
      </c>
      <c r="BQ178" s="27"/>
      <c r="BR178" s="27"/>
      <c r="BS178" s="27"/>
    </row>
    <row r="179" spans="1:79" s="1" customFormat="1" ht="12" hidden="1" customHeight="1">
      <c r="A179" s="61" t="s">
        <v>146</v>
      </c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26" t="s">
        <v>131</v>
      </c>
      <c r="O179" s="26"/>
      <c r="P179" s="26"/>
      <c r="Q179" s="26"/>
      <c r="R179" s="26"/>
      <c r="S179" s="26"/>
      <c r="T179" s="26"/>
      <c r="U179" s="26"/>
      <c r="V179" s="26" t="s">
        <v>132</v>
      </c>
      <c r="W179" s="26"/>
      <c r="X179" s="26"/>
      <c r="Y179" s="26"/>
      <c r="Z179" s="26"/>
      <c r="AA179" s="30" t="s">
        <v>65</v>
      </c>
      <c r="AB179" s="30"/>
      <c r="AC179" s="30"/>
      <c r="AD179" s="30"/>
      <c r="AE179" s="30"/>
      <c r="AF179" s="30" t="s">
        <v>66</v>
      </c>
      <c r="AG179" s="30"/>
      <c r="AH179" s="30"/>
      <c r="AI179" s="30"/>
      <c r="AJ179" s="30" t="s">
        <v>67</v>
      </c>
      <c r="AK179" s="30"/>
      <c r="AL179" s="30"/>
      <c r="AM179" s="30"/>
      <c r="AN179" s="30"/>
      <c r="AO179" s="30" t="s">
        <v>68</v>
      </c>
      <c r="AP179" s="30"/>
      <c r="AQ179" s="30"/>
      <c r="AR179" s="30"/>
      <c r="AS179" s="30" t="s">
        <v>58</v>
      </c>
      <c r="AT179" s="30"/>
      <c r="AU179" s="30"/>
      <c r="AV179" s="30"/>
      <c r="AW179" s="30"/>
      <c r="AX179" s="30" t="s">
        <v>59</v>
      </c>
      <c r="AY179" s="30"/>
      <c r="AZ179" s="30"/>
      <c r="BA179" s="30"/>
      <c r="BB179" s="30" t="s">
        <v>60</v>
      </c>
      <c r="BC179" s="30"/>
      <c r="BD179" s="30"/>
      <c r="BE179" s="30"/>
      <c r="BF179" s="30"/>
      <c r="BG179" s="30" t="s">
        <v>61</v>
      </c>
      <c r="BH179" s="30"/>
      <c r="BI179" s="30"/>
      <c r="BJ179" s="30"/>
      <c r="BK179" s="30" t="s">
        <v>62</v>
      </c>
      <c r="BL179" s="30"/>
      <c r="BM179" s="30"/>
      <c r="BN179" s="30"/>
      <c r="BO179" s="30"/>
      <c r="BP179" s="30" t="s">
        <v>63</v>
      </c>
      <c r="BQ179" s="30"/>
      <c r="BR179" s="30"/>
      <c r="BS179" s="30"/>
      <c r="CA179" s="1" t="s">
        <v>48</v>
      </c>
    </row>
    <row r="180" spans="1:79" s="6" customFormat="1" ht="12.75" customHeight="1">
      <c r="A180" s="128" t="s">
        <v>147</v>
      </c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86"/>
      <c r="O180" s="87"/>
      <c r="P180" s="87"/>
      <c r="Q180" s="87"/>
      <c r="R180" s="87"/>
      <c r="S180" s="87"/>
      <c r="T180" s="87"/>
      <c r="U180" s="88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AQ180" s="129"/>
      <c r="AR180" s="129"/>
      <c r="AS180" s="129"/>
      <c r="AT180" s="129"/>
      <c r="AU180" s="129"/>
      <c r="AV180" s="129"/>
      <c r="AW180" s="129"/>
      <c r="AX180" s="129"/>
      <c r="AY180" s="129"/>
      <c r="AZ180" s="129"/>
      <c r="BA180" s="129"/>
      <c r="BB180" s="129"/>
      <c r="BC180" s="129"/>
      <c r="BD180" s="129"/>
      <c r="BE180" s="129"/>
      <c r="BF180" s="129"/>
      <c r="BG180" s="129"/>
      <c r="BH180" s="129"/>
      <c r="BI180" s="129"/>
      <c r="BJ180" s="129"/>
      <c r="BK180" s="129"/>
      <c r="BL180" s="129"/>
      <c r="BM180" s="129"/>
      <c r="BN180" s="129"/>
      <c r="BO180" s="129"/>
      <c r="BP180" s="130"/>
      <c r="BQ180" s="131"/>
      <c r="BR180" s="131"/>
      <c r="BS180" s="132"/>
      <c r="CA180" s="6" t="s">
        <v>49</v>
      </c>
    </row>
    <row r="181" spans="1:79" ht="12" customHeight="1"/>
    <row r="182" spans="1:79" hidden="1"/>
    <row r="183" spans="1:79" ht="35.25" customHeight="1">
      <c r="A183" s="29" t="s">
        <v>253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</row>
    <row r="184" spans="1:79" ht="15" customHeight="1">
      <c r="A184" s="134" t="s">
        <v>206</v>
      </c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  <c r="AN184" s="135"/>
      <c r="AO184" s="135"/>
      <c r="AP184" s="135"/>
      <c r="AQ184" s="135"/>
      <c r="AR184" s="135"/>
      <c r="AS184" s="135"/>
      <c r="AT184" s="135"/>
      <c r="AU184" s="135"/>
      <c r="AV184" s="135"/>
      <c r="AW184" s="135"/>
      <c r="AX184" s="135"/>
      <c r="AY184" s="135"/>
      <c r="AZ184" s="135"/>
      <c r="BA184" s="135"/>
      <c r="BB184" s="135"/>
      <c r="BC184" s="135"/>
      <c r="BD184" s="135"/>
      <c r="BE184" s="135"/>
      <c r="BF184" s="135"/>
      <c r="BG184" s="135"/>
      <c r="BH184" s="135"/>
      <c r="BI184" s="135"/>
      <c r="BJ184" s="135"/>
      <c r="BK184" s="135"/>
      <c r="BL184" s="135"/>
    </row>
    <row r="185" spans="1:79" ht="9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1:79" hidden="1"/>
    <row r="187" spans="1:79" ht="28.5" customHeight="1">
      <c r="A187" s="34" t="s">
        <v>236</v>
      </c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</row>
    <row r="188" spans="1:79" ht="14.25" customHeight="1">
      <c r="A188" s="29" t="s">
        <v>220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</row>
    <row r="189" spans="1:79" ht="15" customHeight="1">
      <c r="A189" s="31" t="s">
        <v>218</v>
      </c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</row>
    <row r="190" spans="1:79" ht="42.95" customHeight="1">
      <c r="A190" s="74" t="s">
        <v>135</v>
      </c>
      <c r="B190" s="74"/>
      <c r="C190" s="74"/>
      <c r="D190" s="74"/>
      <c r="E190" s="74"/>
      <c r="F190" s="74"/>
      <c r="G190" s="27" t="s">
        <v>19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 t="s">
        <v>15</v>
      </c>
      <c r="U190" s="27"/>
      <c r="V190" s="27"/>
      <c r="W190" s="27"/>
      <c r="X190" s="27"/>
      <c r="Y190" s="27"/>
      <c r="Z190" s="27" t="s">
        <v>14</v>
      </c>
      <c r="AA190" s="27"/>
      <c r="AB190" s="27"/>
      <c r="AC190" s="27"/>
      <c r="AD190" s="27"/>
      <c r="AE190" s="27" t="s">
        <v>136</v>
      </c>
      <c r="AF190" s="27"/>
      <c r="AG190" s="27"/>
      <c r="AH190" s="27"/>
      <c r="AI190" s="27"/>
      <c r="AJ190" s="27"/>
      <c r="AK190" s="27" t="s">
        <v>137</v>
      </c>
      <c r="AL190" s="27"/>
      <c r="AM190" s="27"/>
      <c r="AN190" s="27"/>
      <c r="AO190" s="27"/>
      <c r="AP190" s="27"/>
      <c r="AQ190" s="27" t="s">
        <v>138</v>
      </c>
      <c r="AR190" s="27"/>
      <c r="AS190" s="27"/>
      <c r="AT190" s="27"/>
      <c r="AU190" s="27"/>
      <c r="AV190" s="27"/>
      <c r="AW190" s="27" t="s">
        <v>98</v>
      </c>
      <c r="AX190" s="27"/>
      <c r="AY190" s="27"/>
      <c r="AZ190" s="27"/>
      <c r="BA190" s="27"/>
      <c r="BB190" s="27"/>
      <c r="BC190" s="27"/>
      <c r="BD190" s="27"/>
      <c r="BE190" s="27"/>
      <c r="BF190" s="27"/>
      <c r="BG190" s="27" t="s">
        <v>139</v>
      </c>
      <c r="BH190" s="27"/>
      <c r="BI190" s="27"/>
      <c r="BJ190" s="27"/>
      <c r="BK190" s="27"/>
      <c r="BL190" s="27"/>
    </row>
    <row r="191" spans="1:79" ht="39.950000000000003" customHeight="1">
      <c r="A191" s="74"/>
      <c r="B191" s="74"/>
      <c r="C191" s="74"/>
      <c r="D191" s="74"/>
      <c r="E191" s="74"/>
      <c r="F191" s="74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 t="s">
        <v>17</v>
      </c>
      <c r="AX191" s="27"/>
      <c r="AY191" s="27"/>
      <c r="AZ191" s="27"/>
      <c r="BA191" s="27"/>
      <c r="BB191" s="27" t="s">
        <v>16</v>
      </c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</row>
    <row r="192" spans="1:79" ht="15" customHeight="1">
      <c r="A192" s="27">
        <v>1</v>
      </c>
      <c r="B192" s="27"/>
      <c r="C192" s="27"/>
      <c r="D192" s="27"/>
      <c r="E192" s="27"/>
      <c r="F192" s="27"/>
      <c r="G192" s="27">
        <v>2</v>
      </c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>
        <v>3</v>
      </c>
      <c r="U192" s="27"/>
      <c r="V192" s="27"/>
      <c r="W192" s="27"/>
      <c r="X192" s="27"/>
      <c r="Y192" s="27"/>
      <c r="Z192" s="27">
        <v>4</v>
      </c>
      <c r="AA192" s="27"/>
      <c r="AB192" s="27"/>
      <c r="AC192" s="27"/>
      <c r="AD192" s="27"/>
      <c r="AE192" s="27">
        <v>5</v>
      </c>
      <c r="AF192" s="27"/>
      <c r="AG192" s="27"/>
      <c r="AH192" s="27"/>
      <c r="AI192" s="27"/>
      <c r="AJ192" s="27"/>
      <c r="AK192" s="27">
        <v>6</v>
      </c>
      <c r="AL192" s="27"/>
      <c r="AM192" s="27"/>
      <c r="AN192" s="27"/>
      <c r="AO192" s="27"/>
      <c r="AP192" s="27"/>
      <c r="AQ192" s="27">
        <v>7</v>
      </c>
      <c r="AR192" s="27"/>
      <c r="AS192" s="27"/>
      <c r="AT192" s="27"/>
      <c r="AU192" s="27"/>
      <c r="AV192" s="27"/>
      <c r="AW192" s="27">
        <v>8</v>
      </c>
      <c r="AX192" s="27"/>
      <c r="AY192" s="27"/>
      <c r="AZ192" s="27"/>
      <c r="BA192" s="27"/>
      <c r="BB192" s="27">
        <v>9</v>
      </c>
      <c r="BC192" s="27"/>
      <c r="BD192" s="27"/>
      <c r="BE192" s="27"/>
      <c r="BF192" s="27"/>
      <c r="BG192" s="27">
        <v>10</v>
      </c>
      <c r="BH192" s="27"/>
      <c r="BI192" s="27"/>
      <c r="BJ192" s="27"/>
      <c r="BK192" s="27"/>
      <c r="BL192" s="27"/>
    </row>
    <row r="193" spans="1:79" s="1" customFormat="1" ht="12" hidden="1" customHeight="1">
      <c r="A193" s="26" t="s">
        <v>64</v>
      </c>
      <c r="B193" s="26"/>
      <c r="C193" s="26"/>
      <c r="D193" s="26"/>
      <c r="E193" s="26"/>
      <c r="F193" s="26"/>
      <c r="G193" s="61" t="s">
        <v>57</v>
      </c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30" t="s">
        <v>80</v>
      </c>
      <c r="U193" s="30"/>
      <c r="V193" s="30"/>
      <c r="W193" s="30"/>
      <c r="X193" s="30"/>
      <c r="Y193" s="30"/>
      <c r="Z193" s="30" t="s">
        <v>81</v>
      </c>
      <c r="AA193" s="30"/>
      <c r="AB193" s="30"/>
      <c r="AC193" s="30"/>
      <c r="AD193" s="30"/>
      <c r="AE193" s="30" t="s">
        <v>82</v>
      </c>
      <c r="AF193" s="30"/>
      <c r="AG193" s="30"/>
      <c r="AH193" s="30"/>
      <c r="AI193" s="30"/>
      <c r="AJ193" s="30"/>
      <c r="AK193" s="30" t="s">
        <v>83</v>
      </c>
      <c r="AL193" s="30"/>
      <c r="AM193" s="30"/>
      <c r="AN193" s="30"/>
      <c r="AO193" s="30"/>
      <c r="AP193" s="30"/>
      <c r="AQ193" s="78" t="s">
        <v>99</v>
      </c>
      <c r="AR193" s="30"/>
      <c r="AS193" s="30"/>
      <c r="AT193" s="30"/>
      <c r="AU193" s="30"/>
      <c r="AV193" s="30"/>
      <c r="AW193" s="30" t="s">
        <v>84</v>
      </c>
      <c r="AX193" s="30"/>
      <c r="AY193" s="30"/>
      <c r="AZ193" s="30"/>
      <c r="BA193" s="30"/>
      <c r="BB193" s="30" t="s">
        <v>85</v>
      </c>
      <c r="BC193" s="30"/>
      <c r="BD193" s="30"/>
      <c r="BE193" s="30"/>
      <c r="BF193" s="30"/>
      <c r="BG193" s="78" t="s">
        <v>100</v>
      </c>
      <c r="BH193" s="30"/>
      <c r="BI193" s="30"/>
      <c r="BJ193" s="30"/>
      <c r="BK193" s="30"/>
      <c r="BL193" s="30"/>
      <c r="CA193" s="1" t="s">
        <v>50</v>
      </c>
    </row>
    <row r="194" spans="1:79" s="99" customFormat="1" ht="38.25" customHeight="1">
      <c r="A194" s="110">
        <v>2610</v>
      </c>
      <c r="B194" s="110"/>
      <c r="C194" s="110"/>
      <c r="D194" s="110"/>
      <c r="E194" s="110"/>
      <c r="F194" s="110"/>
      <c r="G194" s="92" t="s">
        <v>174</v>
      </c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4"/>
      <c r="T194" s="121">
        <v>732470</v>
      </c>
      <c r="U194" s="121"/>
      <c r="V194" s="121"/>
      <c r="W194" s="121"/>
      <c r="X194" s="121"/>
      <c r="Y194" s="121"/>
      <c r="Z194" s="121">
        <v>732470</v>
      </c>
      <c r="AA194" s="121"/>
      <c r="AB194" s="121"/>
      <c r="AC194" s="121"/>
      <c r="AD194" s="121"/>
      <c r="AE194" s="121">
        <v>0</v>
      </c>
      <c r="AF194" s="121"/>
      <c r="AG194" s="121"/>
      <c r="AH194" s="121"/>
      <c r="AI194" s="121"/>
      <c r="AJ194" s="121"/>
      <c r="AK194" s="121">
        <v>0</v>
      </c>
      <c r="AL194" s="121"/>
      <c r="AM194" s="121"/>
      <c r="AN194" s="121"/>
      <c r="AO194" s="121"/>
      <c r="AP194" s="121"/>
      <c r="AQ194" s="121">
        <f>IF(ISNUMBER(AK194),AK194,0)-IF(ISNUMBER(AE194),AE194,0)</f>
        <v>0</v>
      </c>
      <c r="AR194" s="121"/>
      <c r="AS194" s="121"/>
      <c r="AT194" s="121"/>
      <c r="AU194" s="121"/>
      <c r="AV194" s="121"/>
      <c r="AW194" s="121">
        <v>0</v>
      </c>
      <c r="AX194" s="121"/>
      <c r="AY194" s="121"/>
      <c r="AZ194" s="121"/>
      <c r="BA194" s="121"/>
      <c r="BB194" s="121">
        <v>0</v>
      </c>
      <c r="BC194" s="121"/>
      <c r="BD194" s="121"/>
      <c r="BE194" s="121"/>
      <c r="BF194" s="121"/>
      <c r="BG194" s="121">
        <f>IF(ISNUMBER(Z194),Z194,0)+IF(ISNUMBER(AK194),AK194,0)</f>
        <v>732470</v>
      </c>
      <c r="BH194" s="121"/>
      <c r="BI194" s="121"/>
      <c r="BJ194" s="121"/>
      <c r="BK194" s="121"/>
      <c r="BL194" s="121"/>
      <c r="CA194" s="99" t="s">
        <v>51</v>
      </c>
    </row>
    <row r="195" spans="1:79" s="6" customFormat="1" ht="12.75" customHeight="1">
      <c r="A195" s="85"/>
      <c r="B195" s="85"/>
      <c r="C195" s="85"/>
      <c r="D195" s="85"/>
      <c r="E195" s="85"/>
      <c r="F195" s="85"/>
      <c r="G195" s="100" t="s">
        <v>147</v>
      </c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2"/>
      <c r="T195" s="120">
        <v>732470</v>
      </c>
      <c r="U195" s="120"/>
      <c r="V195" s="120"/>
      <c r="W195" s="120"/>
      <c r="X195" s="120"/>
      <c r="Y195" s="120"/>
      <c r="Z195" s="120">
        <v>732470</v>
      </c>
      <c r="AA195" s="120"/>
      <c r="AB195" s="120"/>
      <c r="AC195" s="120"/>
      <c r="AD195" s="120"/>
      <c r="AE195" s="120">
        <v>0</v>
      </c>
      <c r="AF195" s="120"/>
      <c r="AG195" s="120"/>
      <c r="AH195" s="120"/>
      <c r="AI195" s="120"/>
      <c r="AJ195" s="120"/>
      <c r="AK195" s="120">
        <v>0</v>
      </c>
      <c r="AL195" s="120"/>
      <c r="AM195" s="120"/>
      <c r="AN195" s="120"/>
      <c r="AO195" s="120"/>
      <c r="AP195" s="120"/>
      <c r="AQ195" s="120">
        <f>IF(ISNUMBER(AK195),AK195,0)-IF(ISNUMBER(AE195),AE195,0)</f>
        <v>0</v>
      </c>
      <c r="AR195" s="120"/>
      <c r="AS195" s="120"/>
      <c r="AT195" s="120"/>
      <c r="AU195" s="120"/>
      <c r="AV195" s="120"/>
      <c r="AW195" s="120">
        <v>0</v>
      </c>
      <c r="AX195" s="120"/>
      <c r="AY195" s="120"/>
      <c r="AZ195" s="120"/>
      <c r="BA195" s="120"/>
      <c r="BB195" s="120">
        <v>0</v>
      </c>
      <c r="BC195" s="120"/>
      <c r="BD195" s="120"/>
      <c r="BE195" s="120"/>
      <c r="BF195" s="120"/>
      <c r="BG195" s="120">
        <f>IF(ISNUMBER(Z195),Z195,0)+IF(ISNUMBER(AK195),AK195,0)</f>
        <v>732470</v>
      </c>
      <c r="BH195" s="120"/>
      <c r="BI195" s="120"/>
      <c r="BJ195" s="120"/>
      <c r="BK195" s="120"/>
      <c r="BL195" s="120"/>
    </row>
    <row r="197" spans="1:79" ht="14.25" customHeight="1">
      <c r="A197" s="29" t="s">
        <v>237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</row>
    <row r="198" spans="1:79" ht="15" customHeight="1">
      <c r="A198" s="31" t="s">
        <v>218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</row>
    <row r="199" spans="1:79" ht="18" customHeight="1">
      <c r="A199" s="27" t="s">
        <v>135</v>
      </c>
      <c r="B199" s="27"/>
      <c r="C199" s="27"/>
      <c r="D199" s="27"/>
      <c r="E199" s="27"/>
      <c r="F199" s="27"/>
      <c r="G199" s="27" t="s">
        <v>19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 t="s">
        <v>224</v>
      </c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 t="s">
        <v>234</v>
      </c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</row>
    <row r="200" spans="1:79" ht="42.9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 t="s">
        <v>140</v>
      </c>
      <c r="R200" s="27"/>
      <c r="S200" s="27"/>
      <c r="T200" s="27"/>
      <c r="U200" s="27"/>
      <c r="V200" s="74" t="s">
        <v>141</v>
      </c>
      <c r="W200" s="74"/>
      <c r="X200" s="74"/>
      <c r="Y200" s="74"/>
      <c r="Z200" s="27" t="s">
        <v>142</v>
      </c>
      <c r="AA200" s="27"/>
      <c r="AB200" s="27"/>
      <c r="AC200" s="27"/>
      <c r="AD200" s="27"/>
      <c r="AE200" s="27"/>
      <c r="AF200" s="27"/>
      <c r="AG200" s="27"/>
      <c r="AH200" s="27"/>
      <c r="AI200" s="27"/>
      <c r="AJ200" s="27" t="s">
        <v>143</v>
      </c>
      <c r="AK200" s="27"/>
      <c r="AL200" s="27"/>
      <c r="AM200" s="27"/>
      <c r="AN200" s="27"/>
      <c r="AO200" s="27" t="s">
        <v>20</v>
      </c>
      <c r="AP200" s="27"/>
      <c r="AQ200" s="27"/>
      <c r="AR200" s="27"/>
      <c r="AS200" s="27"/>
      <c r="AT200" s="74" t="s">
        <v>144</v>
      </c>
      <c r="AU200" s="74"/>
      <c r="AV200" s="74"/>
      <c r="AW200" s="74"/>
      <c r="AX200" s="27" t="s">
        <v>142</v>
      </c>
      <c r="AY200" s="27"/>
      <c r="AZ200" s="27"/>
      <c r="BA200" s="27"/>
      <c r="BB200" s="27"/>
      <c r="BC200" s="27"/>
      <c r="BD200" s="27"/>
      <c r="BE200" s="27"/>
      <c r="BF200" s="27"/>
      <c r="BG200" s="27"/>
      <c r="BH200" s="27" t="s">
        <v>145</v>
      </c>
      <c r="BI200" s="27"/>
      <c r="BJ200" s="27"/>
      <c r="BK200" s="27"/>
      <c r="BL200" s="27"/>
    </row>
    <row r="201" spans="1:79" ht="63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74"/>
      <c r="W201" s="74"/>
      <c r="X201" s="74"/>
      <c r="Y201" s="74"/>
      <c r="Z201" s="27" t="s">
        <v>17</v>
      </c>
      <c r="AA201" s="27"/>
      <c r="AB201" s="27"/>
      <c r="AC201" s="27"/>
      <c r="AD201" s="27"/>
      <c r="AE201" s="27" t="s">
        <v>16</v>
      </c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74"/>
      <c r="AU201" s="74"/>
      <c r="AV201" s="74"/>
      <c r="AW201" s="74"/>
      <c r="AX201" s="27" t="s">
        <v>17</v>
      </c>
      <c r="AY201" s="27"/>
      <c r="AZ201" s="27"/>
      <c r="BA201" s="27"/>
      <c r="BB201" s="27"/>
      <c r="BC201" s="27" t="s">
        <v>16</v>
      </c>
      <c r="BD201" s="27"/>
      <c r="BE201" s="27"/>
      <c r="BF201" s="27"/>
      <c r="BG201" s="27"/>
      <c r="BH201" s="27"/>
      <c r="BI201" s="27"/>
      <c r="BJ201" s="27"/>
      <c r="BK201" s="27"/>
      <c r="BL201" s="27"/>
    </row>
    <row r="202" spans="1:79" ht="15" customHeight="1">
      <c r="A202" s="27">
        <v>1</v>
      </c>
      <c r="B202" s="27"/>
      <c r="C202" s="27"/>
      <c r="D202" s="27"/>
      <c r="E202" s="27"/>
      <c r="F202" s="27"/>
      <c r="G202" s="27">
        <v>2</v>
      </c>
      <c r="H202" s="27"/>
      <c r="I202" s="27"/>
      <c r="J202" s="27"/>
      <c r="K202" s="27"/>
      <c r="L202" s="27"/>
      <c r="M202" s="27"/>
      <c r="N202" s="27"/>
      <c r="O202" s="27"/>
      <c r="P202" s="27"/>
      <c r="Q202" s="27">
        <v>3</v>
      </c>
      <c r="R202" s="27"/>
      <c r="S202" s="27"/>
      <c r="T202" s="27"/>
      <c r="U202" s="27"/>
      <c r="V202" s="27">
        <v>4</v>
      </c>
      <c r="W202" s="27"/>
      <c r="X202" s="27"/>
      <c r="Y202" s="27"/>
      <c r="Z202" s="27">
        <v>5</v>
      </c>
      <c r="AA202" s="27"/>
      <c r="AB202" s="27"/>
      <c r="AC202" s="27"/>
      <c r="AD202" s="27"/>
      <c r="AE202" s="27">
        <v>6</v>
      </c>
      <c r="AF202" s="27"/>
      <c r="AG202" s="27"/>
      <c r="AH202" s="27"/>
      <c r="AI202" s="27"/>
      <c r="AJ202" s="27">
        <v>7</v>
      </c>
      <c r="AK202" s="27"/>
      <c r="AL202" s="27"/>
      <c r="AM202" s="27"/>
      <c r="AN202" s="27"/>
      <c r="AO202" s="27">
        <v>8</v>
      </c>
      <c r="AP202" s="27"/>
      <c r="AQ202" s="27"/>
      <c r="AR202" s="27"/>
      <c r="AS202" s="27"/>
      <c r="AT202" s="27">
        <v>9</v>
      </c>
      <c r="AU202" s="27"/>
      <c r="AV202" s="27"/>
      <c r="AW202" s="27"/>
      <c r="AX202" s="27">
        <v>10</v>
      </c>
      <c r="AY202" s="27"/>
      <c r="AZ202" s="27"/>
      <c r="BA202" s="27"/>
      <c r="BB202" s="27"/>
      <c r="BC202" s="27">
        <v>11</v>
      </c>
      <c r="BD202" s="27"/>
      <c r="BE202" s="27"/>
      <c r="BF202" s="27"/>
      <c r="BG202" s="27"/>
      <c r="BH202" s="27">
        <v>12</v>
      </c>
      <c r="BI202" s="27"/>
      <c r="BJ202" s="27"/>
      <c r="BK202" s="27"/>
      <c r="BL202" s="27"/>
    </row>
    <row r="203" spans="1:79" s="1" customFormat="1" ht="12" hidden="1" customHeight="1">
      <c r="A203" s="26" t="s">
        <v>64</v>
      </c>
      <c r="B203" s="26"/>
      <c r="C203" s="26"/>
      <c r="D203" s="26"/>
      <c r="E203" s="26"/>
      <c r="F203" s="26"/>
      <c r="G203" s="61" t="s">
        <v>57</v>
      </c>
      <c r="H203" s="61"/>
      <c r="I203" s="61"/>
      <c r="J203" s="61"/>
      <c r="K203" s="61"/>
      <c r="L203" s="61"/>
      <c r="M203" s="61"/>
      <c r="N203" s="61"/>
      <c r="O203" s="61"/>
      <c r="P203" s="61"/>
      <c r="Q203" s="30" t="s">
        <v>80</v>
      </c>
      <c r="R203" s="30"/>
      <c r="S203" s="30"/>
      <c r="T203" s="30"/>
      <c r="U203" s="30"/>
      <c r="V203" s="30" t="s">
        <v>81</v>
      </c>
      <c r="W203" s="30"/>
      <c r="X203" s="30"/>
      <c r="Y203" s="30"/>
      <c r="Z203" s="30" t="s">
        <v>82</v>
      </c>
      <c r="AA203" s="30"/>
      <c r="AB203" s="30"/>
      <c r="AC203" s="30"/>
      <c r="AD203" s="30"/>
      <c r="AE203" s="30" t="s">
        <v>83</v>
      </c>
      <c r="AF203" s="30"/>
      <c r="AG203" s="30"/>
      <c r="AH203" s="30"/>
      <c r="AI203" s="30"/>
      <c r="AJ203" s="78" t="s">
        <v>101</v>
      </c>
      <c r="AK203" s="30"/>
      <c r="AL203" s="30"/>
      <c r="AM203" s="30"/>
      <c r="AN203" s="30"/>
      <c r="AO203" s="30" t="s">
        <v>84</v>
      </c>
      <c r="AP203" s="30"/>
      <c r="AQ203" s="30"/>
      <c r="AR203" s="30"/>
      <c r="AS203" s="30"/>
      <c r="AT203" s="78" t="s">
        <v>102</v>
      </c>
      <c r="AU203" s="30"/>
      <c r="AV203" s="30"/>
      <c r="AW203" s="30"/>
      <c r="AX203" s="30" t="s">
        <v>85</v>
      </c>
      <c r="AY203" s="30"/>
      <c r="AZ203" s="30"/>
      <c r="BA203" s="30"/>
      <c r="BB203" s="30"/>
      <c r="BC203" s="30" t="s">
        <v>86</v>
      </c>
      <c r="BD203" s="30"/>
      <c r="BE203" s="30"/>
      <c r="BF203" s="30"/>
      <c r="BG203" s="30"/>
      <c r="BH203" s="78" t="s">
        <v>101</v>
      </c>
      <c r="BI203" s="30"/>
      <c r="BJ203" s="30"/>
      <c r="BK203" s="30"/>
      <c r="BL203" s="30"/>
      <c r="CA203" s="1" t="s">
        <v>52</v>
      </c>
    </row>
    <row r="204" spans="1:79" s="99" customFormat="1" ht="38.25" customHeight="1">
      <c r="A204" s="110">
        <v>2610</v>
      </c>
      <c r="B204" s="110"/>
      <c r="C204" s="110"/>
      <c r="D204" s="110"/>
      <c r="E204" s="110"/>
      <c r="F204" s="110"/>
      <c r="G204" s="92" t="s">
        <v>174</v>
      </c>
      <c r="H204" s="93"/>
      <c r="I204" s="93"/>
      <c r="J204" s="93"/>
      <c r="K204" s="93"/>
      <c r="L204" s="93"/>
      <c r="M204" s="93"/>
      <c r="N204" s="93"/>
      <c r="O204" s="93"/>
      <c r="P204" s="94"/>
      <c r="Q204" s="121">
        <v>760694</v>
      </c>
      <c r="R204" s="121"/>
      <c r="S204" s="121"/>
      <c r="T204" s="121"/>
      <c r="U204" s="121"/>
      <c r="V204" s="121">
        <v>0</v>
      </c>
      <c r="W204" s="121"/>
      <c r="X204" s="121"/>
      <c r="Y204" s="121"/>
      <c r="Z204" s="121">
        <v>0</v>
      </c>
      <c r="AA204" s="121"/>
      <c r="AB204" s="121"/>
      <c r="AC204" s="121"/>
      <c r="AD204" s="121"/>
      <c r="AE204" s="121">
        <v>0</v>
      </c>
      <c r="AF204" s="121"/>
      <c r="AG204" s="121"/>
      <c r="AH204" s="121"/>
      <c r="AI204" s="121"/>
      <c r="AJ204" s="121">
        <f>IF(ISNUMBER(Q204),Q204,0)-IF(ISNUMBER(Z204),Z204,0)</f>
        <v>760694</v>
      </c>
      <c r="AK204" s="121"/>
      <c r="AL204" s="121"/>
      <c r="AM204" s="121"/>
      <c r="AN204" s="121"/>
      <c r="AO204" s="121">
        <v>834610</v>
      </c>
      <c r="AP204" s="121"/>
      <c r="AQ204" s="121"/>
      <c r="AR204" s="121"/>
      <c r="AS204" s="121"/>
      <c r="AT204" s="121">
        <f>IF(ISNUMBER(V204),V204,0)-IF(ISNUMBER(Z204),Z204,0)-IF(ISNUMBER(AE204),AE204,0)</f>
        <v>0</v>
      </c>
      <c r="AU204" s="121"/>
      <c r="AV204" s="121"/>
      <c r="AW204" s="121"/>
      <c r="AX204" s="121">
        <v>0</v>
      </c>
      <c r="AY204" s="121"/>
      <c r="AZ204" s="121"/>
      <c r="BA204" s="121"/>
      <c r="BB204" s="121"/>
      <c r="BC204" s="121">
        <v>0</v>
      </c>
      <c r="BD204" s="121"/>
      <c r="BE204" s="121"/>
      <c r="BF204" s="121"/>
      <c r="BG204" s="121"/>
      <c r="BH204" s="121">
        <f>IF(ISNUMBER(AO204),AO204,0)-IF(ISNUMBER(AX204),AX204,0)</f>
        <v>834610</v>
      </c>
      <c r="BI204" s="121"/>
      <c r="BJ204" s="121"/>
      <c r="BK204" s="121"/>
      <c r="BL204" s="121"/>
      <c r="CA204" s="99" t="s">
        <v>53</v>
      </c>
    </row>
    <row r="205" spans="1:79" s="6" customFormat="1" ht="12.75" customHeight="1">
      <c r="A205" s="85"/>
      <c r="B205" s="85"/>
      <c r="C205" s="85"/>
      <c r="D205" s="85"/>
      <c r="E205" s="85"/>
      <c r="F205" s="85"/>
      <c r="G205" s="100" t="s">
        <v>147</v>
      </c>
      <c r="H205" s="101"/>
      <c r="I205" s="101"/>
      <c r="J205" s="101"/>
      <c r="K205" s="101"/>
      <c r="L205" s="101"/>
      <c r="M205" s="101"/>
      <c r="N205" s="101"/>
      <c r="O205" s="101"/>
      <c r="P205" s="102"/>
      <c r="Q205" s="120">
        <v>760694</v>
      </c>
      <c r="R205" s="120"/>
      <c r="S205" s="120"/>
      <c r="T205" s="120"/>
      <c r="U205" s="120"/>
      <c r="V205" s="120">
        <v>0</v>
      </c>
      <c r="W205" s="120"/>
      <c r="X205" s="120"/>
      <c r="Y205" s="120"/>
      <c r="Z205" s="120">
        <v>0</v>
      </c>
      <c r="AA205" s="120"/>
      <c r="AB205" s="120"/>
      <c r="AC205" s="120"/>
      <c r="AD205" s="120"/>
      <c r="AE205" s="120">
        <v>0</v>
      </c>
      <c r="AF205" s="120"/>
      <c r="AG205" s="120"/>
      <c r="AH205" s="120"/>
      <c r="AI205" s="120"/>
      <c r="AJ205" s="120">
        <f>IF(ISNUMBER(Q205),Q205,0)-IF(ISNUMBER(Z205),Z205,0)</f>
        <v>760694</v>
      </c>
      <c r="AK205" s="120"/>
      <c r="AL205" s="120"/>
      <c r="AM205" s="120"/>
      <c r="AN205" s="120"/>
      <c r="AO205" s="120">
        <v>834610</v>
      </c>
      <c r="AP205" s="120"/>
      <c r="AQ205" s="120"/>
      <c r="AR205" s="120"/>
      <c r="AS205" s="120"/>
      <c r="AT205" s="120">
        <f>IF(ISNUMBER(V205),V205,0)-IF(ISNUMBER(Z205),Z205,0)-IF(ISNUMBER(AE205),AE205,0)</f>
        <v>0</v>
      </c>
      <c r="AU205" s="120"/>
      <c r="AV205" s="120"/>
      <c r="AW205" s="120"/>
      <c r="AX205" s="120">
        <v>0</v>
      </c>
      <c r="AY205" s="120"/>
      <c r="AZ205" s="120"/>
      <c r="BA205" s="120"/>
      <c r="BB205" s="120"/>
      <c r="BC205" s="120">
        <v>0</v>
      </c>
      <c r="BD205" s="120"/>
      <c r="BE205" s="120"/>
      <c r="BF205" s="120"/>
      <c r="BG205" s="120"/>
      <c r="BH205" s="120">
        <f>IF(ISNUMBER(AO205),AO205,0)-IF(ISNUMBER(AX205),AX205,0)</f>
        <v>834610</v>
      </c>
      <c r="BI205" s="120"/>
      <c r="BJ205" s="120"/>
      <c r="BK205" s="120"/>
      <c r="BL205" s="120"/>
    </row>
    <row r="207" spans="1:79" ht="14.25" customHeight="1">
      <c r="A207" s="29" t="s">
        <v>225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customHeight="1">
      <c r="A208" s="31" t="s">
        <v>218</v>
      </c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</row>
    <row r="209" spans="1:79" ht="42.95" customHeight="1">
      <c r="A209" s="74" t="s">
        <v>135</v>
      </c>
      <c r="B209" s="74"/>
      <c r="C209" s="74"/>
      <c r="D209" s="74"/>
      <c r="E209" s="74"/>
      <c r="F209" s="74"/>
      <c r="G209" s="27" t="s">
        <v>19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 t="s">
        <v>15</v>
      </c>
      <c r="U209" s="27"/>
      <c r="V209" s="27"/>
      <c r="W209" s="27"/>
      <c r="X209" s="27"/>
      <c r="Y209" s="27"/>
      <c r="Z209" s="27" t="s">
        <v>14</v>
      </c>
      <c r="AA209" s="27"/>
      <c r="AB209" s="27"/>
      <c r="AC209" s="27"/>
      <c r="AD209" s="27"/>
      <c r="AE209" s="27" t="s">
        <v>221</v>
      </c>
      <c r="AF209" s="27"/>
      <c r="AG209" s="27"/>
      <c r="AH209" s="27"/>
      <c r="AI209" s="27"/>
      <c r="AJ209" s="27"/>
      <c r="AK209" s="27" t="s">
        <v>226</v>
      </c>
      <c r="AL209" s="27"/>
      <c r="AM209" s="27"/>
      <c r="AN209" s="27"/>
      <c r="AO209" s="27"/>
      <c r="AP209" s="27"/>
      <c r="AQ209" s="27" t="s">
        <v>238</v>
      </c>
      <c r="AR209" s="27"/>
      <c r="AS209" s="27"/>
      <c r="AT209" s="27"/>
      <c r="AU209" s="27"/>
      <c r="AV209" s="27"/>
      <c r="AW209" s="27" t="s">
        <v>18</v>
      </c>
      <c r="AX209" s="27"/>
      <c r="AY209" s="27"/>
      <c r="AZ209" s="27"/>
      <c r="BA209" s="27"/>
      <c r="BB209" s="27"/>
      <c r="BC209" s="27"/>
      <c r="BD209" s="27"/>
      <c r="BE209" s="27" t="s">
        <v>156</v>
      </c>
      <c r="BF209" s="27"/>
      <c r="BG209" s="27"/>
      <c r="BH209" s="27"/>
      <c r="BI209" s="27"/>
      <c r="BJ209" s="27"/>
      <c r="BK209" s="27"/>
      <c r="BL209" s="27"/>
    </row>
    <row r="210" spans="1:79" ht="21.75" customHeight="1">
      <c r="A210" s="74"/>
      <c r="B210" s="74"/>
      <c r="C210" s="74"/>
      <c r="D210" s="74"/>
      <c r="E210" s="74"/>
      <c r="F210" s="74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</row>
    <row r="211" spans="1:79" ht="15" customHeight="1">
      <c r="A211" s="27">
        <v>1</v>
      </c>
      <c r="B211" s="27"/>
      <c r="C211" s="27"/>
      <c r="D211" s="27"/>
      <c r="E211" s="27"/>
      <c r="F211" s="27"/>
      <c r="G211" s="27">
        <v>2</v>
      </c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>
        <v>3</v>
      </c>
      <c r="U211" s="27"/>
      <c r="V211" s="27"/>
      <c r="W211" s="27"/>
      <c r="X211" s="27"/>
      <c r="Y211" s="27"/>
      <c r="Z211" s="27">
        <v>4</v>
      </c>
      <c r="AA211" s="27"/>
      <c r="AB211" s="27"/>
      <c r="AC211" s="27"/>
      <c r="AD211" s="27"/>
      <c r="AE211" s="27">
        <v>5</v>
      </c>
      <c r="AF211" s="27"/>
      <c r="AG211" s="27"/>
      <c r="AH211" s="27"/>
      <c r="AI211" s="27"/>
      <c r="AJ211" s="27"/>
      <c r="AK211" s="27">
        <v>6</v>
      </c>
      <c r="AL211" s="27"/>
      <c r="AM211" s="27"/>
      <c r="AN211" s="27"/>
      <c r="AO211" s="27"/>
      <c r="AP211" s="27"/>
      <c r="AQ211" s="27">
        <v>7</v>
      </c>
      <c r="AR211" s="27"/>
      <c r="AS211" s="27"/>
      <c r="AT211" s="27"/>
      <c r="AU211" s="27"/>
      <c r="AV211" s="27"/>
      <c r="AW211" s="26">
        <v>8</v>
      </c>
      <c r="AX211" s="26"/>
      <c r="AY211" s="26"/>
      <c r="AZ211" s="26"/>
      <c r="BA211" s="26"/>
      <c r="BB211" s="26"/>
      <c r="BC211" s="26"/>
      <c r="BD211" s="26"/>
      <c r="BE211" s="26">
        <v>9</v>
      </c>
      <c r="BF211" s="26"/>
      <c r="BG211" s="26"/>
      <c r="BH211" s="26"/>
      <c r="BI211" s="26"/>
      <c r="BJ211" s="26"/>
      <c r="BK211" s="26"/>
      <c r="BL211" s="26"/>
    </row>
    <row r="212" spans="1:79" s="1" customFormat="1" ht="18.75" hidden="1" customHeight="1">
      <c r="A212" s="26" t="s">
        <v>64</v>
      </c>
      <c r="B212" s="26"/>
      <c r="C212" s="26"/>
      <c r="D212" s="26"/>
      <c r="E212" s="26"/>
      <c r="F212" s="26"/>
      <c r="G212" s="61" t="s">
        <v>57</v>
      </c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30" t="s">
        <v>80</v>
      </c>
      <c r="U212" s="30"/>
      <c r="V212" s="30"/>
      <c r="W212" s="30"/>
      <c r="X212" s="30"/>
      <c r="Y212" s="30"/>
      <c r="Z212" s="30" t="s">
        <v>81</v>
      </c>
      <c r="AA212" s="30"/>
      <c r="AB212" s="30"/>
      <c r="AC212" s="30"/>
      <c r="AD212" s="30"/>
      <c r="AE212" s="30" t="s">
        <v>82</v>
      </c>
      <c r="AF212" s="30"/>
      <c r="AG212" s="30"/>
      <c r="AH212" s="30"/>
      <c r="AI212" s="30"/>
      <c r="AJ212" s="30"/>
      <c r="AK212" s="30" t="s">
        <v>83</v>
      </c>
      <c r="AL212" s="30"/>
      <c r="AM212" s="30"/>
      <c r="AN212" s="30"/>
      <c r="AO212" s="30"/>
      <c r="AP212" s="30"/>
      <c r="AQ212" s="30" t="s">
        <v>84</v>
      </c>
      <c r="AR212" s="30"/>
      <c r="AS212" s="30"/>
      <c r="AT212" s="30"/>
      <c r="AU212" s="30"/>
      <c r="AV212" s="30"/>
      <c r="AW212" s="61" t="s">
        <v>87</v>
      </c>
      <c r="AX212" s="61"/>
      <c r="AY212" s="61"/>
      <c r="AZ212" s="61"/>
      <c r="BA212" s="61"/>
      <c r="BB212" s="61"/>
      <c r="BC212" s="61"/>
      <c r="BD212" s="61"/>
      <c r="BE212" s="61" t="s">
        <v>88</v>
      </c>
      <c r="BF212" s="61"/>
      <c r="BG212" s="61"/>
      <c r="BH212" s="61"/>
      <c r="BI212" s="61"/>
      <c r="BJ212" s="61"/>
      <c r="BK212" s="61"/>
      <c r="BL212" s="61"/>
      <c r="CA212" s="1" t="s">
        <v>54</v>
      </c>
    </row>
    <row r="213" spans="1:79" s="99" customFormat="1" ht="38.25" customHeight="1">
      <c r="A213" s="110">
        <v>2610</v>
      </c>
      <c r="B213" s="110"/>
      <c r="C213" s="110"/>
      <c r="D213" s="110"/>
      <c r="E213" s="110"/>
      <c r="F213" s="110"/>
      <c r="G213" s="92" t="s">
        <v>174</v>
      </c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4"/>
      <c r="T213" s="121">
        <v>732470</v>
      </c>
      <c r="U213" s="121"/>
      <c r="V213" s="121"/>
      <c r="W213" s="121"/>
      <c r="X213" s="121"/>
      <c r="Y213" s="121"/>
      <c r="Z213" s="121">
        <v>732470</v>
      </c>
      <c r="AA213" s="121"/>
      <c r="AB213" s="121"/>
      <c r="AC213" s="121"/>
      <c r="AD213" s="121"/>
      <c r="AE213" s="121">
        <v>0</v>
      </c>
      <c r="AF213" s="121"/>
      <c r="AG213" s="121"/>
      <c r="AH213" s="121"/>
      <c r="AI213" s="121"/>
      <c r="AJ213" s="121"/>
      <c r="AK213" s="121">
        <v>0</v>
      </c>
      <c r="AL213" s="121"/>
      <c r="AM213" s="121"/>
      <c r="AN213" s="121"/>
      <c r="AO213" s="121"/>
      <c r="AP213" s="121"/>
      <c r="AQ213" s="121">
        <v>0</v>
      </c>
      <c r="AR213" s="121"/>
      <c r="AS213" s="121"/>
      <c r="AT213" s="121"/>
      <c r="AU213" s="121"/>
      <c r="AV213" s="121"/>
      <c r="AW213" s="133"/>
      <c r="AX213" s="133"/>
      <c r="AY213" s="133"/>
      <c r="AZ213" s="133"/>
      <c r="BA213" s="133"/>
      <c r="BB213" s="133"/>
      <c r="BC213" s="133"/>
      <c r="BD213" s="133"/>
      <c r="BE213" s="133"/>
      <c r="BF213" s="133"/>
      <c r="BG213" s="133"/>
      <c r="BH213" s="133"/>
      <c r="BI213" s="133"/>
      <c r="BJ213" s="133"/>
      <c r="BK213" s="133"/>
      <c r="BL213" s="133"/>
      <c r="CA213" s="99" t="s">
        <v>55</v>
      </c>
    </row>
    <row r="214" spans="1:79" s="6" customFormat="1" ht="12.75" customHeight="1">
      <c r="A214" s="85"/>
      <c r="B214" s="85"/>
      <c r="C214" s="85"/>
      <c r="D214" s="85"/>
      <c r="E214" s="85"/>
      <c r="F214" s="85"/>
      <c r="G214" s="100" t="s">
        <v>147</v>
      </c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2"/>
      <c r="T214" s="120">
        <v>732470</v>
      </c>
      <c r="U214" s="120"/>
      <c r="V214" s="120"/>
      <c r="W214" s="120"/>
      <c r="X214" s="120"/>
      <c r="Y214" s="120"/>
      <c r="Z214" s="120">
        <v>732470</v>
      </c>
      <c r="AA214" s="120"/>
      <c r="AB214" s="120"/>
      <c r="AC214" s="120"/>
      <c r="AD214" s="120"/>
      <c r="AE214" s="120">
        <v>0</v>
      </c>
      <c r="AF214" s="120"/>
      <c r="AG214" s="120"/>
      <c r="AH214" s="120"/>
      <c r="AI214" s="120"/>
      <c r="AJ214" s="120"/>
      <c r="AK214" s="120">
        <v>0</v>
      </c>
      <c r="AL214" s="120"/>
      <c r="AM214" s="120"/>
      <c r="AN214" s="120"/>
      <c r="AO214" s="120"/>
      <c r="AP214" s="120"/>
      <c r="AQ214" s="120">
        <v>0</v>
      </c>
      <c r="AR214" s="120"/>
      <c r="AS214" s="120"/>
      <c r="AT214" s="120"/>
      <c r="AU214" s="120"/>
      <c r="AV214" s="120"/>
      <c r="AW214" s="128"/>
      <c r="AX214" s="128"/>
      <c r="AY214" s="128"/>
      <c r="AZ214" s="128"/>
      <c r="BA214" s="128"/>
      <c r="BB214" s="128"/>
      <c r="BC214" s="128"/>
      <c r="BD214" s="128"/>
      <c r="BE214" s="128"/>
      <c r="BF214" s="128"/>
      <c r="BG214" s="128"/>
      <c r="BH214" s="128"/>
      <c r="BI214" s="128"/>
      <c r="BJ214" s="128"/>
      <c r="BK214" s="128"/>
      <c r="BL214" s="128"/>
    </row>
    <row r="216" spans="1:79" ht="14.25" customHeight="1">
      <c r="A216" s="29" t="s">
        <v>239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>
      <c r="A217" s="134" t="s">
        <v>205</v>
      </c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K217" s="135"/>
      <c r="AL217" s="135"/>
      <c r="AM217" s="135"/>
      <c r="AN217" s="135"/>
      <c r="AO217" s="135"/>
      <c r="AP217" s="135"/>
      <c r="AQ217" s="135"/>
      <c r="AR217" s="135"/>
      <c r="AS217" s="135"/>
      <c r="AT217" s="135"/>
      <c r="AU217" s="135"/>
      <c r="AV217" s="135"/>
      <c r="AW217" s="135"/>
      <c r="AX217" s="135"/>
      <c r="AY217" s="135"/>
      <c r="AZ217" s="135"/>
      <c r="BA217" s="135"/>
      <c r="BB217" s="135"/>
      <c r="BC217" s="135"/>
      <c r="BD217" s="135"/>
      <c r="BE217" s="135"/>
      <c r="BF217" s="135"/>
      <c r="BG217" s="135"/>
      <c r="BH217" s="135"/>
      <c r="BI217" s="135"/>
      <c r="BJ217" s="135"/>
      <c r="BK217" s="135"/>
      <c r="BL217" s="135"/>
    </row>
    <row r="218" spans="1:79" ht="9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19" spans="1:79" hidden="1"/>
    <row r="220" spans="1:79" ht="14.25">
      <c r="A220" s="29" t="s">
        <v>254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</row>
    <row r="221" spans="1:79" ht="14.25">
      <c r="A221" s="29" t="s">
        <v>227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</row>
    <row r="222" spans="1:79" ht="1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</row>
    <row r="223" spans="1:79" ht="1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</row>
    <row r="224" spans="1:79" hidden="1"/>
    <row r="226" spans="1:58" ht="18.95" customHeight="1">
      <c r="A226" s="138" t="s">
        <v>212</v>
      </c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  <c r="AB226" s="22"/>
      <c r="AC226" s="22"/>
      <c r="AD226" s="22"/>
      <c r="AE226" s="22"/>
      <c r="AF226" s="22"/>
      <c r="AG226" s="22"/>
      <c r="AH226" s="42"/>
      <c r="AI226" s="42"/>
      <c r="AJ226" s="42"/>
      <c r="AK226" s="42"/>
      <c r="AL226" s="42"/>
      <c r="AM226" s="42"/>
      <c r="AN226" s="42"/>
      <c r="AO226" s="42"/>
      <c r="AP226" s="42"/>
      <c r="AQ226" s="22"/>
      <c r="AR226" s="22"/>
      <c r="AS226" s="22"/>
      <c r="AT226" s="22"/>
      <c r="AU226" s="139" t="s">
        <v>214</v>
      </c>
      <c r="AV226" s="137"/>
      <c r="AW226" s="137"/>
      <c r="AX226" s="137"/>
      <c r="AY226" s="137"/>
      <c r="AZ226" s="137"/>
      <c r="BA226" s="137"/>
      <c r="BB226" s="137"/>
      <c r="BC226" s="137"/>
      <c r="BD226" s="137"/>
      <c r="BE226" s="137"/>
      <c r="BF226" s="137"/>
    </row>
    <row r="227" spans="1:58" ht="12.75" customHeight="1">
      <c r="AB227" s="23"/>
      <c r="AC227" s="23"/>
      <c r="AD227" s="23"/>
      <c r="AE227" s="23"/>
      <c r="AF227" s="23"/>
      <c r="AG227" s="23"/>
      <c r="AH227" s="28" t="s">
        <v>1</v>
      </c>
      <c r="AI227" s="28"/>
      <c r="AJ227" s="28"/>
      <c r="AK227" s="28"/>
      <c r="AL227" s="28"/>
      <c r="AM227" s="28"/>
      <c r="AN227" s="28"/>
      <c r="AO227" s="28"/>
      <c r="AP227" s="28"/>
      <c r="AQ227" s="23"/>
      <c r="AR227" s="23"/>
      <c r="AS227" s="23"/>
      <c r="AT227" s="23"/>
      <c r="AU227" s="28" t="s">
        <v>160</v>
      </c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</row>
    <row r="228" spans="1:58" ht="15">
      <c r="AB228" s="23"/>
      <c r="AC228" s="23"/>
      <c r="AD228" s="23"/>
      <c r="AE228" s="23"/>
      <c r="AF228" s="23"/>
      <c r="AG228" s="23"/>
      <c r="AH228" s="24"/>
      <c r="AI228" s="24"/>
      <c r="AJ228" s="24"/>
      <c r="AK228" s="24"/>
      <c r="AL228" s="24"/>
      <c r="AM228" s="24"/>
      <c r="AN228" s="24"/>
      <c r="AO228" s="24"/>
      <c r="AP228" s="24"/>
      <c r="AQ228" s="23"/>
      <c r="AR228" s="23"/>
      <c r="AS228" s="23"/>
      <c r="AT228" s="23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</row>
    <row r="229" spans="1:58" ht="18" customHeight="1">
      <c r="A229" s="138" t="s">
        <v>213</v>
      </c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  <c r="AB229" s="23"/>
      <c r="AC229" s="23"/>
      <c r="AD229" s="23"/>
      <c r="AE229" s="23"/>
      <c r="AF229" s="23"/>
      <c r="AG229" s="23"/>
      <c r="AH229" s="43"/>
      <c r="AI229" s="43"/>
      <c r="AJ229" s="43"/>
      <c r="AK229" s="43"/>
      <c r="AL229" s="43"/>
      <c r="AM229" s="43"/>
      <c r="AN229" s="43"/>
      <c r="AO229" s="43"/>
      <c r="AP229" s="43"/>
      <c r="AQ229" s="23"/>
      <c r="AR229" s="23"/>
      <c r="AS229" s="23"/>
      <c r="AT229" s="23"/>
      <c r="AU229" s="140" t="s">
        <v>215</v>
      </c>
      <c r="AV229" s="137"/>
      <c r="AW229" s="137"/>
      <c r="AX229" s="137"/>
      <c r="AY229" s="137"/>
      <c r="AZ229" s="137"/>
      <c r="BA229" s="137"/>
      <c r="BB229" s="137"/>
      <c r="BC229" s="137"/>
      <c r="BD229" s="137"/>
      <c r="BE229" s="137"/>
      <c r="BF229" s="137"/>
    </row>
    <row r="230" spans="1:58" ht="12" customHeight="1">
      <c r="AB230" s="23"/>
      <c r="AC230" s="23"/>
      <c r="AD230" s="23"/>
      <c r="AE230" s="23"/>
      <c r="AF230" s="23"/>
      <c r="AG230" s="23"/>
      <c r="AH230" s="28" t="s">
        <v>1</v>
      </c>
      <c r="AI230" s="28"/>
      <c r="AJ230" s="28"/>
      <c r="AK230" s="28"/>
      <c r="AL230" s="28"/>
      <c r="AM230" s="28"/>
      <c r="AN230" s="28"/>
      <c r="AO230" s="28"/>
      <c r="AP230" s="28"/>
      <c r="AQ230" s="23"/>
      <c r="AR230" s="23"/>
      <c r="AS230" s="23"/>
      <c r="AT230" s="23"/>
      <c r="AU230" s="28" t="s">
        <v>160</v>
      </c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</row>
  </sheetData>
  <mergeCells count="1366">
    <mergeCell ref="A214:F214"/>
    <mergeCell ref="G214:S214"/>
    <mergeCell ref="T214:Y214"/>
    <mergeCell ref="Z214:AD214"/>
    <mergeCell ref="AE214:AJ214"/>
    <mergeCell ref="AX205:BB205"/>
    <mergeCell ref="BC205:BG205"/>
    <mergeCell ref="BH205:BL205"/>
    <mergeCell ref="A205:F205"/>
    <mergeCell ref="G205:P205"/>
    <mergeCell ref="Q205:U205"/>
    <mergeCell ref="V205:Y205"/>
    <mergeCell ref="Z205:AD205"/>
    <mergeCell ref="AE205:AI205"/>
    <mergeCell ref="AJ205:AN205"/>
    <mergeCell ref="AO205:AS205"/>
    <mergeCell ref="AT205:AW205"/>
    <mergeCell ref="A195:F195"/>
    <mergeCell ref="G195:S195"/>
    <mergeCell ref="T195:Y195"/>
    <mergeCell ref="Z195:AD195"/>
    <mergeCell ref="AE195:AJ195"/>
    <mergeCell ref="AK195:AP195"/>
    <mergeCell ref="AQ195:AV195"/>
    <mergeCell ref="AW195:BA195"/>
    <mergeCell ref="BB195:BF195"/>
    <mergeCell ref="AP171:AT171"/>
    <mergeCell ref="AU171:AY171"/>
    <mergeCell ref="AZ171:BD171"/>
    <mergeCell ref="A171:F171"/>
    <mergeCell ref="G171:S171"/>
    <mergeCell ref="T171:Z171"/>
    <mergeCell ref="AA171:AE171"/>
    <mergeCell ref="AF171:AJ171"/>
    <mergeCell ref="AK171:AO171"/>
    <mergeCell ref="AP162:AT162"/>
    <mergeCell ref="AU162:AY162"/>
    <mergeCell ref="AZ162:BD162"/>
    <mergeCell ref="BE162:BI162"/>
    <mergeCell ref="BJ162:BN162"/>
    <mergeCell ref="BO162:BS162"/>
    <mergeCell ref="A162:F162"/>
    <mergeCell ref="G162:S162"/>
    <mergeCell ref="T162:Z162"/>
    <mergeCell ref="AA162:AE162"/>
    <mergeCell ref="AF162:AJ162"/>
    <mergeCell ref="AK162:AO162"/>
    <mergeCell ref="BA151:BC151"/>
    <mergeCell ref="BD151:BF151"/>
    <mergeCell ref="BG151:BI151"/>
    <mergeCell ref="BJ151:BL151"/>
    <mergeCell ref="A151:C151"/>
    <mergeCell ref="D151:V151"/>
    <mergeCell ref="W151:Y151"/>
    <mergeCell ref="Z151:AB151"/>
    <mergeCell ref="AC151:AE151"/>
    <mergeCell ref="AF151:AH151"/>
    <mergeCell ref="AI151:AK151"/>
    <mergeCell ref="AL151:AN151"/>
    <mergeCell ref="BN141:BR141"/>
    <mergeCell ref="A141:T141"/>
    <mergeCell ref="U141:Y141"/>
    <mergeCell ref="Z141:AD141"/>
    <mergeCell ref="AE141:AI141"/>
    <mergeCell ref="AJ141:AN141"/>
    <mergeCell ref="AO141:AS141"/>
    <mergeCell ref="AP132:AT132"/>
    <mergeCell ref="AU132:AY132"/>
    <mergeCell ref="AZ132:BD132"/>
    <mergeCell ref="BE132:BI132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123:C123"/>
    <mergeCell ref="D123:P123"/>
    <mergeCell ref="Q123:U123"/>
    <mergeCell ref="V123:AE123"/>
    <mergeCell ref="AF123:AJ123"/>
    <mergeCell ref="AK123:AO123"/>
    <mergeCell ref="BT115:BX115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9:AA229"/>
    <mergeCell ref="AH229:AP229"/>
    <mergeCell ref="AU229:BF229"/>
    <mergeCell ref="AH230:AP230"/>
    <mergeCell ref="AU230:BF230"/>
    <mergeCell ref="A31:D31"/>
    <mergeCell ref="E31:T31"/>
    <mergeCell ref="U31:Y31"/>
    <mergeCell ref="Z31:AD31"/>
    <mergeCell ref="AE31:AH31"/>
    <mergeCell ref="A222:BL222"/>
    <mergeCell ref="A226:AA226"/>
    <mergeCell ref="AH226:AP226"/>
    <mergeCell ref="AU226:BF226"/>
    <mergeCell ref="AH227:AP227"/>
    <mergeCell ref="AU227:BF227"/>
    <mergeCell ref="AW213:BD213"/>
    <mergeCell ref="BE213:BL213"/>
    <mergeCell ref="A216:BL216"/>
    <mergeCell ref="A217:BL217"/>
    <mergeCell ref="A220:BL220"/>
    <mergeCell ref="A221:BL221"/>
    <mergeCell ref="AK214:AP214"/>
    <mergeCell ref="AQ214:AV214"/>
    <mergeCell ref="AW214:BD214"/>
    <mergeCell ref="BE214:BL214"/>
    <mergeCell ref="AQ212:AV212"/>
    <mergeCell ref="AW212:BD212"/>
    <mergeCell ref="BE212:BL212"/>
    <mergeCell ref="A213:F213"/>
    <mergeCell ref="G213:S213"/>
    <mergeCell ref="T213:Y213"/>
    <mergeCell ref="Z213:AD213"/>
    <mergeCell ref="AE213:AJ213"/>
    <mergeCell ref="AK213:AP213"/>
    <mergeCell ref="AQ213:AV213"/>
    <mergeCell ref="A212:F212"/>
    <mergeCell ref="G212:S212"/>
    <mergeCell ref="T212:Y212"/>
    <mergeCell ref="Z212:AD212"/>
    <mergeCell ref="AE212:AJ212"/>
    <mergeCell ref="AK212:AP212"/>
    <mergeCell ref="BE209:BL210"/>
    <mergeCell ref="A211:F211"/>
    <mergeCell ref="G211:S211"/>
    <mergeCell ref="T211:Y211"/>
    <mergeCell ref="Z211:AD211"/>
    <mergeCell ref="AE211:AJ211"/>
    <mergeCell ref="AK211:AP211"/>
    <mergeCell ref="AQ211:AV211"/>
    <mergeCell ref="AW211:BD211"/>
    <mergeCell ref="BE211:BL211"/>
    <mergeCell ref="A207:BL207"/>
    <mergeCell ref="A208:BL208"/>
    <mergeCell ref="A209:F210"/>
    <mergeCell ref="G209:S210"/>
    <mergeCell ref="T209:Y210"/>
    <mergeCell ref="Z209:AD210"/>
    <mergeCell ref="AE209:AJ210"/>
    <mergeCell ref="AK209:AP210"/>
    <mergeCell ref="AQ209:AV210"/>
    <mergeCell ref="AW209:BD210"/>
    <mergeCell ref="AJ204:AN204"/>
    <mergeCell ref="AO204:AS204"/>
    <mergeCell ref="AT204:AW204"/>
    <mergeCell ref="AX204:BB204"/>
    <mergeCell ref="BC204:BG204"/>
    <mergeCell ref="BH204:BL204"/>
    <mergeCell ref="A204:F204"/>
    <mergeCell ref="G204:P204"/>
    <mergeCell ref="Q204:U204"/>
    <mergeCell ref="V204:Y204"/>
    <mergeCell ref="Z204:AD204"/>
    <mergeCell ref="AE204:AI204"/>
    <mergeCell ref="AJ203:AN203"/>
    <mergeCell ref="AO203:AS203"/>
    <mergeCell ref="AT203:AW203"/>
    <mergeCell ref="AX203:BB203"/>
    <mergeCell ref="BC203:BG203"/>
    <mergeCell ref="BH203:BL203"/>
    <mergeCell ref="A203:F203"/>
    <mergeCell ref="G203:P203"/>
    <mergeCell ref="Q203:U203"/>
    <mergeCell ref="V203:Y203"/>
    <mergeCell ref="Z203:AD203"/>
    <mergeCell ref="AE203:AI203"/>
    <mergeCell ref="AJ202:AN202"/>
    <mergeCell ref="AO202:AS202"/>
    <mergeCell ref="AT202:AW202"/>
    <mergeCell ref="AX202:BB202"/>
    <mergeCell ref="BC202:BG202"/>
    <mergeCell ref="BH202:BL202"/>
    <mergeCell ref="A202:F202"/>
    <mergeCell ref="G202:P202"/>
    <mergeCell ref="Q202:U202"/>
    <mergeCell ref="V202:Y202"/>
    <mergeCell ref="Z202:AD202"/>
    <mergeCell ref="AE202:AI202"/>
    <mergeCell ref="AT200:AW201"/>
    <mergeCell ref="AX200:BG200"/>
    <mergeCell ref="BH200:BL201"/>
    <mergeCell ref="Z201:AD201"/>
    <mergeCell ref="AE201:AI201"/>
    <mergeCell ref="AX201:BB201"/>
    <mergeCell ref="BC201:BG201"/>
    <mergeCell ref="A198:BL198"/>
    <mergeCell ref="A199:F201"/>
    <mergeCell ref="G199:P201"/>
    <mergeCell ref="Q199:AN199"/>
    <mergeCell ref="AO199:BL199"/>
    <mergeCell ref="Q200:U201"/>
    <mergeCell ref="V200:Y201"/>
    <mergeCell ref="Z200:AI200"/>
    <mergeCell ref="AJ200:AN201"/>
    <mergeCell ref="AO200:AS201"/>
    <mergeCell ref="AK194:AP194"/>
    <mergeCell ref="AQ194:AV194"/>
    <mergeCell ref="AW194:BA194"/>
    <mergeCell ref="BB194:BF194"/>
    <mergeCell ref="BG194:BL194"/>
    <mergeCell ref="A197:BL197"/>
    <mergeCell ref="BG195:BL195"/>
    <mergeCell ref="AK193:AP193"/>
    <mergeCell ref="AQ193:AV193"/>
    <mergeCell ref="AW193:BA193"/>
    <mergeCell ref="BB193:BF193"/>
    <mergeCell ref="BG193:BL193"/>
    <mergeCell ref="A194:F194"/>
    <mergeCell ref="G194:S194"/>
    <mergeCell ref="T194:Y194"/>
    <mergeCell ref="Z194:AD194"/>
    <mergeCell ref="AE194:AJ194"/>
    <mergeCell ref="AK192:AP192"/>
    <mergeCell ref="AQ192:AV192"/>
    <mergeCell ref="AW192:BA192"/>
    <mergeCell ref="BB192:BF192"/>
    <mergeCell ref="BG192:BL192"/>
    <mergeCell ref="A193:F193"/>
    <mergeCell ref="G193:S193"/>
    <mergeCell ref="T193:Y193"/>
    <mergeCell ref="Z193:AD193"/>
    <mergeCell ref="AE193:AJ193"/>
    <mergeCell ref="AQ190:AV191"/>
    <mergeCell ref="AW190:BF190"/>
    <mergeCell ref="BG190:BL191"/>
    <mergeCell ref="AW191:BA191"/>
    <mergeCell ref="BB191:BF191"/>
    <mergeCell ref="A192:F192"/>
    <mergeCell ref="G192:S192"/>
    <mergeCell ref="T192:Y192"/>
    <mergeCell ref="Z192:AD192"/>
    <mergeCell ref="AE192:AJ192"/>
    <mergeCell ref="A190:F191"/>
    <mergeCell ref="G190:S191"/>
    <mergeCell ref="T190:Y191"/>
    <mergeCell ref="Z190:AD191"/>
    <mergeCell ref="AE190:AJ191"/>
    <mergeCell ref="AK190:AP191"/>
    <mergeCell ref="BP180:BS180"/>
    <mergeCell ref="A183:BL183"/>
    <mergeCell ref="A184:BL184"/>
    <mergeCell ref="A187:BL187"/>
    <mergeCell ref="A188:BL188"/>
    <mergeCell ref="A189:BL189"/>
    <mergeCell ref="AO180:AR180"/>
    <mergeCell ref="AS180:AW180"/>
    <mergeCell ref="AX180:BA180"/>
    <mergeCell ref="BB180:BF180"/>
    <mergeCell ref="BG180:BJ180"/>
    <mergeCell ref="BK180:BO180"/>
    <mergeCell ref="BB179:BF179"/>
    <mergeCell ref="BG179:BJ179"/>
    <mergeCell ref="BK179:BO179"/>
    <mergeCell ref="BP179:BS179"/>
    <mergeCell ref="A180:M180"/>
    <mergeCell ref="N180:U180"/>
    <mergeCell ref="V180:Z180"/>
    <mergeCell ref="AA180:AE180"/>
    <mergeCell ref="AF180:AI180"/>
    <mergeCell ref="AJ180:AN180"/>
    <mergeCell ref="BP178:BS178"/>
    <mergeCell ref="A179:M179"/>
    <mergeCell ref="N179:U179"/>
    <mergeCell ref="V179:Z179"/>
    <mergeCell ref="AA179:AE179"/>
    <mergeCell ref="AF179:AI179"/>
    <mergeCell ref="AJ179:AN179"/>
    <mergeCell ref="AO179:AR179"/>
    <mergeCell ref="AS179:AW179"/>
    <mergeCell ref="AX179:BA179"/>
    <mergeCell ref="AO178:AR178"/>
    <mergeCell ref="AS178:AW178"/>
    <mergeCell ref="AX178:BA178"/>
    <mergeCell ref="BB178:BF178"/>
    <mergeCell ref="BG178:BJ178"/>
    <mergeCell ref="BK178:BO178"/>
    <mergeCell ref="BB177:BF177"/>
    <mergeCell ref="BG177:BJ177"/>
    <mergeCell ref="BK177:BO177"/>
    <mergeCell ref="BP177:BS177"/>
    <mergeCell ref="A178:M178"/>
    <mergeCell ref="N178:U178"/>
    <mergeCell ref="V178:Z178"/>
    <mergeCell ref="AA178:AE178"/>
    <mergeCell ref="AF178:AI178"/>
    <mergeCell ref="AJ178:AN178"/>
    <mergeCell ref="AA177:AE177"/>
    <mergeCell ref="AF177:AI177"/>
    <mergeCell ref="AJ177:AN177"/>
    <mergeCell ref="AO177:AR177"/>
    <mergeCell ref="AS177:AW177"/>
    <mergeCell ref="AX177:BA177"/>
    <mergeCell ref="A174:BL174"/>
    <mergeCell ref="A175:BM175"/>
    <mergeCell ref="A176:M177"/>
    <mergeCell ref="N176:U177"/>
    <mergeCell ref="V176:Z177"/>
    <mergeCell ref="AA176:AI176"/>
    <mergeCell ref="AJ176:AR176"/>
    <mergeCell ref="AS176:BA176"/>
    <mergeCell ref="BB176:BJ176"/>
    <mergeCell ref="BK176:BS176"/>
    <mergeCell ref="AZ169:BD169"/>
    <mergeCell ref="A170:F170"/>
    <mergeCell ref="G170:S170"/>
    <mergeCell ref="T170:Z170"/>
    <mergeCell ref="AA170:AE170"/>
    <mergeCell ref="AF170:AJ170"/>
    <mergeCell ref="AK170:AO170"/>
    <mergeCell ref="AP170:AT170"/>
    <mergeCell ref="AU170:AY170"/>
    <mergeCell ref="AZ170:BD170"/>
    <mergeCell ref="AU168:AY168"/>
    <mergeCell ref="AZ168:BD168"/>
    <mergeCell ref="A169:F169"/>
    <mergeCell ref="G169:S169"/>
    <mergeCell ref="T169:Z169"/>
    <mergeCell ref="AA169:AE169"/>
    <mergeCell ref="AF169:AJ169"/>
    <mergeCell ref="AK169:AO169"/>
    <mergeCell ref="AP169:AT169"/>
    <mergeCell ref="AU169:AY169"/>
    <mergeCell ref="AP167:AT167"/>
    <mergeCell ref="AU167:AY167"/>
    <mergeCell ref="AZ167:BD167"/>
    <mergeCell ref="A168:F168"/>
    <mergeCell ref="G168:S168"/>
    <mergeCell ref="T168:Z168"/>
    <mergeCell ref="AA168:AE168"/>
    <mergeCell ref="AF168:AJ168"/>
    <mergeCell ref="AK168:AO168"/>
    <mergeCell ref="AP168:AT168"/>
    <mergeCell ref="A164:BL164"/>
    <mergeCell ref="A165:BD165"/>
    <mergeCell ref="A166:F167"/>
    <mergeCell ref="G166:S167"/>
    <mergeCell ref="T166:Z167"/>
    <mergeCell ref="AA166:AO166"/>
    <mergeCell ref="AP166:BD166"/>
    <mergeCell ref="AA167:AE167"/>
    <mergeCell ref="AF167:AJ167"/>
    <mergeCell ref="AK167:AO167"/>
    <mergeCell ref="AP161:AT161"/>
    <mergeCell ref="AU161:AY161"/>
    <mergeCell ref="AZ161:BD161"/>
    <mergeCell ref="BE161:BI161"/>
    <mergeCell ref="BJ161:BN161"/>
    <mergeCell ref="BO161:BS161"/>
    <mergeCell ref="A161:F161"/>
    <mergeCell ref="G161:S161"/>
    <mergeCell ref="T161:Z161"/>
    <mergeCell ref="AA161:AE161"/>
    <mergeCell ref="AF161:AJ161"/>
    <mergeCell ref="AK161:AO161"/>
    <mergeCell ref="AP160:AT160"/>
    <mergeCell ref="AU160:AY160"/>
    <mergeCell ref="AZ160:BD160"/>
    <mergeCell ref="BE160:BI160"/>
    <mergeCell ref="BJ160:BN160"/>
    <mergeCell ref="BO160:BS160"/>
    <mergeCell ref="A160:F160"/>
    <mergeCell ref="G160:S160"/>
    <mergeCell ref="T160:Z160"/>
    <mergeCell ref="AA160:AE160"/>
    <mergeCell ref="AF160:AJ160"/>
    <mergeCell ref="AK160:AO160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AP158:AT158"/>
    <mergeCell ref="AU158:AY158"/>
    <mergeCell ref="AZ158:BD158"/>
    <mergeCell ref="BE158:BI158"/>
    <mergeCell ref="BJ158:BN158"/>
    <mergeCell ref="BO158:BS158"/>
    <mergeCell ref="A156:BS156"/>
    <mergeCell ref="A157:F158"/>
    <mergeCell ref="G157:S158"/>
    <mergeCell ref="T157:Z158"/>
    <mergeCell ref="AA157:AO157"/>
    <mergeCell ref="AP157:BD157"/>
    <mergeCell ref="BE157:BS157"/>
    <mergeCell ref="AA158:AE158"/>
    <mergeCell ref="AF158:AJ158"/>
    <mergeCell ref="AK158:AO158"/>
    <mergeCell ref="BA150:BC150"/>
    <mergeCell ref="BD150:BF150"/>
    <mergeCell ref="BG150:BI150"/>
    <mergeCell ref="BJ150:BL150"/>
    <mergeCell ref="A154:BL154"/>
    <mergeCell ref="A155:BS155"/>
    <mergeCell ref="AO151:AQ151"/>
    <mergeCell ref="AR151:AT151"/>
    <mergeCell ref="AU151:AW151"/>
    <mergeCell ref="AX151:AZ151"/>
    <mergeCell ref="AI150:AK150"/>
    <mergeCell ref="AL150:AN150"/>
    <mergeCell ref="AO150:AQ150"/>
    <mergeCell ref="AR150:AT150"/>
    <mergeCell ref="AU150:AW150"/>
    <mergeCell ref="AX150:AZ150"/>
    <mergeCell ref="BA149:BC149"/>
    <mergeCell ref="BD149:BF149"/>
    <mergeCell ref="BG149:BI149"/>
    <mergeCell ref="BJ149:BL149"/>
    <mergeCell ref="A150:C150"/>
    <mergeCell ref="D150:V150"/>
    <mergeCell ref="W150:Y150"/>
    <mergeCell ref="Z150:AB150"/>
    <mergeCell ref="AC150:AE150"/>
    <mergeCell ref="AF150:AH150"/>
    <mergeCell ref="AI149:AK149"/>
    <mergeCell ref="AL149:AN149"/>
    <mergeCell ref="AO149:AQ149"/>
    <mergeCell ref="AR149:AT149"/>
    <mergeCell ref="AU149:AW149"/>
    <mergeCell ref="AX149:AZ149"/>
    <mergeCell ref="BA148:BC148"/>
    <mergeCell ref="BD148:BF148"/>
    <mergeCell ref="BG148:BI148"/>
    <mergeCell ref="BJ148:BL148"/>
    <mergeCell ref="A149:C149"/>
    <mergeCell ref="D149:V149"/>
    <mergeCell ref="W149:Y149"/>
    <mergeCell ref="Z149:AB149"/>
    <mergeCell ref="AC149:AE149"/>
    <mergeCell ref="AF149:AH149"/>
    <mergeCell ref="AI148:AK148"/>
    <mergeCell ref="AL148:AN148"/>
    <mergeCell ref="AO148:AQ148"/>
    <mergeCell ref="AR148:AT148"/>
    <mergeCell ref="AU148:AW148"/>
    <mergeCell ref="AX148:AZ148"/>
    <mergeCell ref="A148:C148"/>
    <mergeCell ref="D148:V148"/>
    <mergeCell ref="W148:Y148"/>
    <mergeCell ref="Z148:AB148"/>
    <mergeCell ref="AC148:AE148"/>
    <mergeCell ref="AF148:AH148"/>
    <mergeCell ref="BJ146:BL147"/>
    <mergeCell ref="W147:Y147"/>
    <mergeCell ref="Z147:AB147"/>
    <mergeCell ref="AC147:AE147"/>
    <mergeCell ref="AF147:AH147"/>
    <mergeCell ref="AI147:AK147"/>
    <mergeCell ref="AL147:AN147"/>
    <mergeCell ref="AO147:AQ147"/>
    <mergeCell ref="AR147:AT147"/>
    <mergeCell ref="BG145:BL145"/>
    <mergeCell ref="W146:AB146"/>
    <mergeCell ref="AC146:AH146"/>
    <mergeCell ref="AI146:AN146"/>
    <mergeCell ref="AO146:AT146"/>
    <mergeCell ref="AU146:AW147"/>
    <mergeCell ref="AX146:AZ147"/>
    <mergeCell ref="BA146:BC147"/>
    <mergeCell ref="BD146:BF147"/>
    <mergeCell ref="BG146:BI147"/>
    <mergeCell ref="A145:C147"/>
    <mergeCell ref="D145:V147"/>
    <mergeCell ref="W145:AH145"/>
    <mergeCell ref="AI145:AT145"/>
    <mergeCell ref="AU145:AZ145"/>
    <mergeCell ref="BA145:BF145"/>
    <mergeCell ref="AT140:AX140"/>
    <mergeCell ref="AY140:BC140"/>
    <mergeCell ref="BD140:BH140"/>
    <mergeCell ref="BI140:BM140"/>
    <mergeCell ref="BN140:BR140"/>
    <mergeCell ref="A144:BL144"/>
    <mergeCell ref="AT141:AX141"/>
    <mergeCell ref="AY141:BC141"/>
    <mergeCell ref="BD141:BH141"/>
    <mergeCell ref="BI141:BM141"/>
    <mergeCell ref="A140:T140"/>
    <mergeCell ref="U140:Y140"/>
    <mergeCell ref="Z140:AD140"/>
    <mergeCell ref="AE140:AI140"/>
    <mergeCell ref="AJ140:AN140"/>
    <mergeCell ref="AO140:AS140"/>
    <mergeCell ref="AO139:AS139"/>
    <mergeCell ref="AT139:AX139"/>
    <mergeCell ref="AY139:BC139"/>
    <mergeCell ref="BD139:BH139"/>
    <mergeCell ref="BI139:BM139"/>
    <mergeCell ref="BN139:BR139"/>
    <mergeCell ref="AT138:AX138"/>
    <mergeCell ref="AY138:BC138"/>
    <mergeCell ref="BD138:BH138"/>
    <mergeCell ref="BI138:BM138"/>
    <mergeCell ref="BN138:BR138"/>
    <mergeCell ref="A139:T139"/>
    <mergeCell ref="U139:Y139"/>
    <mergeCell ref="Z139:AD139"/>
    <mergeCell ref="AE139:AI139"/>
    <mergeCell ref="AJ139:AN139"/>
    <mergeCell ref="A138:T138"/>
    <mergeCell ref="U138:Y138"/>
    <mergeCell ref="Z138:AD138"/>
    <mergeCell ref="AE138:AI138"/>
    <mergeCell ref="AJ138:AN138"/>
    <mergeCell ref="AO138:AS138"/>
    <mergeCell ref="AO137:AS137"/>
    <mergeCell ref="AT137:AX137"/>
    <mergeCell ref="AY137:BC137"/>
    <mergeCell ref="BD137:BH137"/>
    <mergeCell ref="BI137:BM137"/>
    <mergeCell ref="BN137:BR137"/>
    <mergeCell ref="A136:T137"/>
    <mergeCell ref="U136:AD136"/>
    <mergeCell ref="AE136:AN136"/>
    <mergeCell ref="AO136:AX136"/>
    <mergeCell ref="AY136:BH136"/>
    <mergeCell ref="BI136:BR136"/>
    <mergeCell ref="U137:Y137"/>
    <mergeCell ref="Z137:AD137"/>
    <mergeCell ref="AE137:AI137"/>
    <mergeCell ref="AJ137:AN137"/>
    <mergeCell ref="AP122:AT122"/>
    <mergeCell ref="AU122:AY122"/>
    <mergeCell ref="AZ122:BD122"/>
    <mergeCell ref="BE122:BI122"/>
    <mergeCell ref="A134:BL134"/>
    <mergeCell ref="A135:BR135"/>
    <mergeCell ref="AP123:AT123"/>
    <mergeCell ref="AU123:AY123"/>
    <mergeCell ref="AZ123:BD123"/>
    <mergeCell ref="BE123:BI123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BT105:BX105"/>
    <mergeCell ref="A117:BL117"/>
    <mergeCell ref="A118:C119"/>
    <mergeCell ref="D118:P119"/>
    <mergeCell ref="Q118:U119"/>
    <mergeCell ref="V118:AE119"/>
    <mergeCell ref="AF118:AT118"/>
    <mergeCell ref="AU118:BI118"/>
    <mergeCell ref="AF119:AJ119"/>
    <mergeCell ref="AK119:AO119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7 A95:A96 A150:A151">
    <cfRule type="cellIs" dxfId="3" priority="3" stopIfTrue="1" operator="equal">
      <formula>A85</formula>
    </cfRule>
  </conditionalFormatting>
  <conditionalFormatting sqref="A105:C115 A122:C132">
    <cfRule type="cellIs" dxfId="2" priority="1" stopIfTrue="1" operator="equal">
      <formula>A104</formula>
    </cfRule>
    <cfRule type="cellIs" dxfId="1" priority="2" stopIfTrue="1" operator="equal">
      <formula>0</formula>
    </cfRule>
  </conditionalFormatting>
  <conditionalFormatting sqref="A97">
    <cfRule type="cellIs" dxfId="0" priority="5" stopIfTrue="1" operator="equal">
      <formula>A95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КПК0218410</vt:lpstr>
      <vt:lpstr>'Додаток2 КПК0218410'!Область_друку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2023-01-02T07:58:25Z</cp:lastPrinted>
  <dcterms:created xsi:type="dcterms:W3CDTF">2016-07-02T12:27:50Z</dcterms:created>
  <dcterms:modified xsi:type="dcterms:W3CDTF">2023-01-02T07:58:38Z</dcterms:modified>
</cp:coreProperties>
</file>