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2 КПК0213191" sheetId="6" r:id="rId1"/>
  </sheets>
  <calcPr calcId="125725"/>
</workbook>
</file>

<file path=xl/calcChain.xml><?xml version="1.0" encoding="utf-8"?>
<calcChain xmlns="http://schemas.openxmlformats.org/spreadsheetml/2006/main">
  <c r="BH210" i="6"/>
  <c r="AT210"/>
  <c r="AJ210"/>
  <c r="BH209"/>
  <c r="AT209"/>
  <c r="AJ209"/>
  <c r="BG200"/>
  <c r="AQ200"/>
  <c r="AZ177"/>
  <c r="AK177"/>
  <c r="AZ176"/>
  <c r="AK176"/>
  <c r="BO168"/>
  <c r="AZ168"/>
  <c r="AK168"/>
  <c r="BO167"/>
  <c r="AZ167"/>
  <c r="AK167"/>
  <c r="BD98"/>
  <c r="AJ98"/>
  <c r="BD97"/>
  <c r="AJ97"/>
  <c r="BD96"/>
  <c r="AJ96"/>
  <c r="BU88"/>
  <c r="BB88"/>
  <c r="AI88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<sst xmlns="http://schemas.openxmlformats.org/spreadsheetml/2006/main" count="714" uniqueCount="258">
  <si>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</si>
  <si>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</si>
  <si>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</si>
  <si>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</si>
  <si>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</si>
  <si>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</si>
  <si>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</si>
  <si>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</si>
  <si>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</si>
  <si>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</si>
  <si>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</si>
  <si>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</si>
  <si>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</si>
  <si>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</si>
  <si>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</si>
  <si>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</si>
  <si>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</si>
  <si>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</si>
  <si>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</si>
  <si>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</si>
  <si>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</si>
  <si>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</si>
  <si>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</si>
  <si>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</si>
  <si>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</si>
  <si>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</si>
  <si>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</si>
  <si>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</si>
  <si>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</si>
  <si>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</si>
  <si>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</si>
  <si>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</si>
  <si>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</si>
  <si>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</si>
  <si>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</si>
  <si>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</si>
  <si>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</si>
  <si>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</si>
  <si>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</si>
  <si>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</si>
  <si>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</si>
  <si>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</si>
  <si>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</si>
  <si>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</si>
  <si>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</si>
  <si>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</si>
  <si>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</si>
  <si>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</si>
  <si>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</si>
  <si>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</si>
  <si>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</si>
  <si>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</si>
  <si>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</si>
  <si>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</si>
  <si>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</si>
  <si>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</si>
  <si>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</si>
  <si>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</si>
  <si>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</si>
  <si>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</si>
  <si>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</si>
  <si>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</si>
  <si>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</si>
  <si>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</si>
  <si>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</si>
  <si>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</si>
  <si>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</si>
  <si>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</si>
  <si>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</si>
  <si>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</si>
  <si>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</si>
  <si>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</si>
  <si>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</si>
  <si>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</si>
  <si>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</si>
  <si>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</si>
  <si>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</si>
  <si>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</si>
  <si>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</si>
  <si>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</si>
  <si>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</si>
  <si>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</si>
  <si>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</si>
  <si>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</si>
  <si>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</si>
  <si>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</si>
  <si>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</si>
  <si>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</si>
  <si>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</si>
  <si>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</si>
  <si>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</si>
  <si>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</si>
  <si>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</si>
  <si>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</si>
  <si>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</si>
  <si>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</si>
  <si>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</si>
  <si>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</si>
  <si>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</si>
  <si>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</si>
  <si>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</si>
  <si>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</si>
  <si>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</si>
  <si>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</si>
  <si>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</si>
  <si>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</si>
  <si>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</si>
  <si>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</si>
  <si>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</si>
  <si>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</si>
  <si>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</si>
  <si>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</si>
  <si>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</si>
  <si>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</si>
  <si>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</si>
  <si>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</si>
  <si>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</si>
  <si>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</si>
  <si>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</si>
  <si>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</si>
  <si>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</si>
  <si>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</si>
  <si>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</si>
  <si>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</si>
  <si>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</si>
  <si>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</si>
  <si>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</si>
  <si>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</si>
  <si>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</si>
  <si>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</si>
  <si>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</si>
  <si>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</si>
  <si>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</si>
  <si>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</si>
  <si>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</si>
  <si>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</si>
  <si>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</si>
  <si>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</si>
  <si>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</si>
  <si>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</si>
  <si>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</si>
  <si>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</si>
  <si>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</si>
  <si>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</si>
  <si>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</si>
  <si>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</si>
  <si>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</si>
  <si>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</si>
  <si>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</si>
  <si>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</si>
  <si>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</si>
  <si>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</si>
  <si>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</si>
  <si>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</si>
  <si>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</si>
  <si>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</si>
  <si>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</si>
  <si>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</si>
  <si>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</si>
  <si>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</si>
  <si>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</si>
  <si>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</si>
  <si>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</si>
  <si>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</si>
  <si>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</si>
  <si>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</si>
  <si>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</si>
  <si>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</si>
  <si>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</si>
  <si>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</si>
  <si>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</si>
  <si>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</si>
  <si>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</si>
  <si>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виплати населенню</t>
  </si>
  <si>
    <t>Відшкодування витрат на зубопротезування</t>
  </si>
  <si>
    <t>Забезпечення санаторно-курортним лікуванням (путівками)</t>
  </si>
  <si>
    <t>затрат</t>
  </si>
  <si>
    <t xml:space="preserve">formula=RC[-16]+RC[-8]                          </t>
  </si>
  <si>
    <t>Обсяг витрат на забезпечення саноторно-куротним лікуванням пільгових категорій</t>
  </si>
  <si>
    <t>грн.</t>
  </si>
  <si>
    <t>Розрахунки до бюджетного запиту</t>
  </si>
  <si>
    <t>Обсяг витрат на відшкодування витрат на зубопротезування пільгових категорій громадян</t>
  </si>
  <si>
    <t>продукту</t>
  </si>
  <si>
    <t>Кількість осіб, що планується забезпечити пільговим санаторно-курортним лікуванням</t>
  </si>
  <si>
    <t>осіб</t>
  </si>
  <si>
    <t>Середня тривалість пільгового санаторно-куротного лікування однієї особи</t>
  </si>
  <si>
    <t>днів</t>
  </si>
  <si>
    <t>Кількість осіб, яким була надана послуга з пільгового зубопротезування</t>
  </si>
  <si>
    <t>ефективності</t>
  </si>
  <si>
    <t>Середня вартість одного дня пільгового санаторно-куротного лікування</t>
  </si>
  <si>
    <t>Розрахункові дані (видатки/ кількість)</t>
  </si>
  <si>
    <t>Середня вартість відшкодування за одне пільгове зубопротезування</t>
  </si>
  <si>
    <t>якості</t>
  </si>
  <si>
    <t>Динаміка кількості осіб, забезпечених пільговим санаторно-куротним лікуванням у порівнянні з минулим роком</t>
  </si>
  <si>
    <t>відс.</t>
  </si>
  <si>
    <t>Аналітичні дані</t>
  </si>
  <si>
    <t>Динаміка кількості осіб, забезпечених пільговим зубопротезуванням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</si>
  <si>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</si>
  <si>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</si>
  <si>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</si>
  <si>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Комплексна  Програма соціального захисту населення Пятихатської міської територіальної громади на 2023-2025 роки</t>
  </si>
  <si>
    <t>Рішення міської ради від 28 листопада 2022 року №1173-23/VIII</t>
  </si>
  <si>
    <t>Соціальний захист ветеранів війни та членів їх сімей, членів сімей загиблих (померлих) ветеранів війни, членів сімей загиблих (померлих) Захисників та Захисниць України в 2024-2026 роках</t>
  </si>
  <si>
    <t>Забезпечення соціального захисту ветеранів війни та членів їх сімей, членів сімей загиблих (померлих) ветеранів війни, членів сімей загиблих (померлих) Захисників та Захисниць України шляхом надання їм пільг і гарантій соціального захисту.</t>
  </si>
  <si>
    <t>'Конституція України; Бюджетний кодекс України; проєкт Закону України "Про Державний бюджет на 2024 рік"; Закон України "Про місцеве самоврядування в Україні"; Закони України «Про статус ветеранів війни, гарантії їх соціального захисту»;_x000D_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бюджетів".</t>
  </si>
  <si>
    <t>Дебіторської та кредиторської заборгованості у 2024 році не очікується.</t>
  </si>
  <si>
    <t>(0)(2)</t>
  </si>
  <si>
    <t>Виконавчий комітет Пятихатської міської ради</t>
  </si>
  <si>
    <t>04052620</t>
  </si>
  <si>
    <t>0458800000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</si>
  <si>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</si>
  <si>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</si>
  <si>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</si>
  <si>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</si>
  <si>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</si>
  <si>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</si>
  <si>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</si>
  <si>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</si>
  <si>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</si>
  <si>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</si>
  <si>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</si>
  <si>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</si>
  <si>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</si>
  <si>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</si>
  <si>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</si>
  <si>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</si>
  <si>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</si>
  <si>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</si>
  <si>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</si>
  <si>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</si>
  <si>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</si>
  <si>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</si>
  <si>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</si>
  <si>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</si>
  <si>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</si>
  <si>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</si>
  <si>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</si>
  <si>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</si>
  <si>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</si>
  <si>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</si>
  <si>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</si>
  <si>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</si>
  <si>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</si>
  <si>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</si>
  <si>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</si>
  <si>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</si>
  <si>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</si>
  <si>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(0)(2)(1)(3)(1)(9)(1)</t>
  </si>
  <si>
    <t>(3)(1)(9)(1)</t>
  </si>
  <si>
    <t>(1)(0)(3)(0)</t>
  </si>
  <si>
    <t>Інші видатки на соціальний захист ветеранів війни та праці</t>
  </si>
  <si>
    <t>Виконавчий комітет П`ятихатської міської ради</t>
  </si>
  <si>
    <t>(0)(2)(1)</t>
  </si>
  <si>
    <t>Міський голова</t>
  </si>
  <si>
    <t>Гілал ІСАЄВ</t>
  </si>
  <si>
    <t xml:space="preserve"> (ім'я та ПРІЗВИЩЕ)</t>
  </si>
  <si>
    <t>Головний бухгалтер</t>
  </si>
  <si>
    <t>Олена ОСПЕЛЬНИКОВА</t>
  </si>
</sst>
</file>

<file path=xl/styles.xml><?xml version="1.0" encoding="utf-8"?>
<styleSheet xmlns="http://schemas.openxmlformats.org/spreadsheetml/2006/main">
  <numFmts count="1">
    <numFmt numFmtId="16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4"/>
  <sheetViews>
    <sheetView tabSelected="1" topLeftCell="A206" zoomScaleNormal="100" workbookViewId="0">
      <selection activeCell="A230" sqref="A230:XFD234"/>
    </sheetView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5" t="s">
        <v>115</v>
      </c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</row>
    <row r="2" spans="1:79" ht="14.25" customHeight="1">
      <c r="A2" s="136" t="s">
        <v>234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</row>
    <row r="4" spans="1:79" ht="15" customHeight="1">
      <c r="A4" s="11" t="s">
        <v>159</v>
      </c>
      <c r="B4" s="133" t="s">
        <v>207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8"/>
      <c r="AH4" s="127" t="s">
        <v>206</v>
      </c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8"/>
      <c r="AT4" s="129" t="s">
        <v>208</v>
      </c>
      <c r="AU4" s="127"/>
      <c r="AV4" s="127"/>
      <c r="AW4" s="127"/>
      <c r="AX4" s="127"/>
      <c r="AY4" s="127"/>
      <c r="AZ4" s="127"/>
      <c r="BA4" s="127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134" t="s">
        <v>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7"/>
      <c r="AH5" s="130" t="s">
        <v>160</v>
      </c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7"/>
      <c r="AT5" s="130" t="s">
        <v>157</v>
      </c>
      <c r="AU5" s="130"/>
      <c r="AV5" s="130"/>
      <c r="AW5" s="130"/>
      <c r="AX5" s="130"/>
      <c r="AY5" s="130"/>
      <c r="AZ5" s="130"/>
      <c r="BA5" s="130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3" t="s">
        <v>251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8"/>
      <c r="AH7" s="127" t="s">
        <v>252</v>
      </c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5"/>
      <c r="BC7" s="129" t="s">
        <v>208</v>
      </c>
      <c r="BD7" s="127"/>
      <c r="BE7" s="127"/>
      <c r="BF7" s="127"/>
      <c r="BG7" s="127"/>
      <c r="BH7" s="127"/>
      <c r="BI7" s="127"/>
      <c r="BJ7" s="127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134" t="s">
        <v>155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7"/>
      <c r="AH8" s="130" t="s">
        <v>162</v>
      </c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"/>
      <c r="BC8" s="130" t="s">
        <v>157</v>
      </c>
      <c r="BD8" s="130"/>
      <c r="BE8" s="130"/>
      <c r="BF8" s="130"/>
      <c r="BG8" s="130"/>
      <c r="BH8" s="130"/>
      <c r="BI8" s="130"/>
      <c r="BJ8" s="130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127" t="s">
        <v>247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N10" s="127" t="s">
        <v>248</v>
      </c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5"/>
      <c r="AA10" s="127" t="s">
        <v>249</v>
      </c>
      <c r="AB10" s="127"/>
      <c r="AC10" s="127"/>
      <c r="AD10" s="127"/>
      <c r="AE10" s="127"/>
      <c r="AF10" s="127"/>
      <c r="AG10" s="127"/>
      <c r="AH10" s="127"/>
      <c r="AI10" s="127"/>
      <c r="AJ10" s="15"/>
      <c r="AK10" s="128" t="s">
        <v>250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20"/>
      <c r="BL10" s="129" t="s">
        <v>209</v>
      </c>
      <c r="BM10" s="127"/>
      <c r="BN10" s="127"/>
      <c r="BO10" s="127"/>
      <c r="BP10" s="127"/>
      <c r="BQ10" s="127"/>
      <c r="BR10" s="127"/>
      <c r="BS10" s="127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130" t="s">
        <v>164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N11" s="130" t="s">
        <v>166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"/>
      <c r="AA11" s="131" t="s">
        <v>167</v>
      </c>
      <c r="AB11" s="131"/>
      <c r="AC11" s="131"/>
      <c r="AD11" s="131"/>
      <c r="AE11" s="131"/>
      <c r="AF11" s="131"/>
      <c r="AG11" s="131"/>
      <c r="AH11" s="131"/>
      <c r="AI11" s="131"/>
      <c r="AJ11" s="13"/>
      <c r="AK11" s="132" t="s">
        <v>165</v>
      </c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9"/>
      <c r="BL11" s="130" t="s">
        <v>158</v>
      </c>
      <c r="BM11" s="130"/>
      <c r="BN11" s="130"/>
      <c r="BO11" s="130"/>
      <c r="BP11" s="130"/>
      <c r="BQ11" s="130"/>
      <c r="BR11" s="130"/>
      <c r="BS11" s="130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67" t="s">
        <v>235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>
      <c r="A14" s="67" t="s">
        <v>148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>
      <c r="A15" s="68" t="s">
        <v>202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126" t="s">
        <v>149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</row>
    <row r="18" spans="1:79" ht="30" customHeight="1">
      <c r="A18" s="68" t="s">
        <v>203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67" t="s">
        <v>150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5" customHeight="1">
      <c r="A21" s="68" t="s">
        <v>204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67" t="s">
        <v>151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>
      <c r="A24" s="122" t="s">
        <v>220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</row>
    <row r="25" spans="1:79" ht="15" customHeight="1">
      <c r="A25" s="72" t="s">
        <v>210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9" ht="23.1" customHeight="1">
      <c r="A26" s="85" t="s">
        <v>2</v>
      </c>
      <c r="B26" s="86"/>
      <c r="C26" s="86"/>
      <c r="D26" s="87"/>
      <c r="E26" s="85" t="s">
        <v>19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42" t="s">
        <v>211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214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221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>
      <c r="A27" s="88"/>
      <c r="B27" s="89"/>
      <c r="C27" s="89"/>
      <c r="D27" s="90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0" t="s">
        <v>4</v>
      </c>
      <c r="V27" s="81"/>
      <c r="W27" s="81"/>
      <c r="X27" s="81"/>
      <c r="Y27" s="82"/>
      <c r="Z27" s="80" t="s">
        <v>3</v>
      </c>
      <c r="AA27" s="81"/>
      <c r="AB27" s="81"/>
      <c r="AC27" s="81"/>
      <c r="AD27" s="82"/>
      <c r="AE27" s="106" t="s">
        <v>116</v>
      </c>
      <c r="AF27" s="107"/>
      <c r="AG27" s="107"/>
      <c r="AH27" s="108"/>
      <c r="AI27" s="80" t="s">
        <v>5</v>
      </c>
      <c r="AJ27" s="81"/>
      <c r="AK27" s="81"/>
      <c r="AL27" s="81"/>
      <c r="AM27" s="82"/>
      <c r="AN27" s="80" t="s">
        <v>4</v>
      </c>
      <c r="AO27" s="81"/>
      <c r="AP27" s="81"/>
      <c r="AQ27" s="81"/>
      <c r="AR27" s="82"/>
      <c r="AS27" s="80" t="s">
        <v>3</v>
      </c>
      <c r="AT27" s="81"/>
      <c r="AU27" s="81"/>
      <c r="AV27" s="81"/>
      <c r="AW27" s="82"/>
      <c r="AX27" s="106" t="s">
        <v>116</v>
      </c>
      <c r="AY27" s="107"/>
      <c r="AZ27" s="107"/>
      <c r="BA27" s="108"/>
      <c r="BB27" s="80" t="s">
        <v>96</v>
      </c>
      <c r="BC27" s="81"/>
      <c r="BD27" s="81"/>
      <c r="BE27" s="81"/>
      <c r="BF27" s="82"/>
      <c r="BG27" s="80" t="s">
        <v>4</v>
      </c>
      <c r="BH27" s="81"/>
      <c r="BI27" s="81"/>
      <c r="BJ27" s="81"/>
      <c r="BK27" s="82"/>
      <c r="BL27" s="80" t="s">
        <v>3</v>
      </c>
      <c r="BM27" s="81"/>
      <c r="BN27" s="81"/>
      <c r="BO27" s="81"/>
      <c r="BP27" s="82"/>
      <c r="BQ27" s="106" t="s">
        <v>116</v>
      </c>
      <c r="BR27" s="107"/>
      <c r="BS27" s="107"/>
      <c r="BT27" s="108"/>
      <c r="BU27" s="80" t="s">
        <v>97</v>
      </c>
      <c r="BV27" s="81"/>
      <c r="BW27" s="81"/>
      <c r="BX27" s="81"/>
      <c r="BY27" s="82"/>
    </row>
    <row r="28" spans="1:79" ht="15" customHeight="1">
      <c r="A28" s="80">
        <v>1</v>
      </c>
      <c r="B28" s="81"/>
      <c r="C28" s="81"/>
      <c r="D28" s="82"/>
      <c r="E28" s="80">
        <v>2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0">
        <v>3</v>
      </c>
      <c r="V28" s="81"/>
      <c r="W28" s="81"/>
      <c r="X28" s="81"/>
      <c r="Y28" s="82"/>
      <c r="Z28" s="80">
        <v>4</v>
      </c>
      <c r="AA28" s="81"/>
      <c r="AB28" s="81"/>
      <c r="AC28" s="81"/>
      <c r="AD28" s="82"/>
      <c r="AE28" s="80">
        <v>5</v>
      </c>
      <c r="AF28" s="81"/>
      <c r="AG28" s="81"/>
      <c r="AH28" s="82"/>
      <c r="AI28" s="80">
        <v>6</v>
      </c>
      <c r="AJ28" s="81"/>
      <c r="AK28" s="81"/>
      <c r="AL28" s="81"/>
      <c r="AM28" s="82"/>
      <c r="AN28" s="80">
        <v>7</v>
      </c>
      <c r="AO28" s="81"/>
      <c r="AP28" s="81"/>
      <c r="AQ28" s="81"/>
      <c r="AR28" s="82"/>
      <c r="AS28" s="80">
        <v>8</v>
      </c>
      <c r="AT28" s="81"/>
      <c r="AU28" s="81"/>
      <c r="AV28" s="81"/>
      <c r="AW28" s="82"/>
      <c r="AX28" s="80">
        <v>9</v>
      </c>
      <c r="AY28" s="81"/>
      <c r="AZ28" s="81"/>
      <c r="BA28" s="82"/>
      <c r="BB28" s="80">
        <v>10</v>
      </c>
      <c r="BC28" s="81"/>
      <c r="BD28" s="81"/>
      <c r="BE28" s="81"/>
      <c r="BF28" s="82"/>
      <c r="BG28" s="80">
        <v>11</v>
      </c>
      <c r="BH28" s="81"/>
      <c r="BI28" s="81"/>
      <c r="BJ28" s="81"/>
      <c r="BK28" s="82"/>
      <c r="BL28" s="80">
        <v>12</v>
      </c>
      <c r="BM28" s="81"/>
      <c r="BN28" s="81"/>
      <c r="BO28" s="81"/>
      <c r="BP28" s="82"/>
      <c r="BQ28" s="80">
        <v>13</v>
      </c>
      <c r="BR28" s="81"/>
      <c r="BS28" s="81"/>
      <c r="BT28" s="82"/>
      <c r="BU28" s="80">
        <v>14</v>
      </c>
      <c r="BV28" s="81"/>
      <c r="BW28" s="81"/>
      <c r="BX28" s="81"/>
      <c r="BY28" s="82"/>
    </row>
    <row r="29" spans="1:79" ht="13.5" hidden="1" customHeight="1">
      <c r="A29" s="97" t="s">
        <v>56</v>
      </c>
      <c r="B29" s="98"/>
      <c r="C29" s="98"/>
      <c r="D29" s="99"/>
      <c r="E29" s="97" t="s">
        <v>57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123" t="s">
        <v>65</v>
      </c>
      <c r="V29" s="124"/>
      <c r="W29" s="124"/>
      <c r="X29" s="124"/>
      <c r="Y29" s="125"/>
      <c r="Z29" s="123" t="s">
        <v>66</v>
      </c>
      <c r="AA29" s="124"/>
      <c r="AB29" s="124"/>
      <c r="AC29" s="124"/>
      <c r="AD29" s="125"/>
      <c r="AE29" s="97" t="s">
        <v>91</v>
      </c>
      <c r="AF29" s="98"/>
      <c r="AG29" s="98"/>
      <c r="AH29" s="99"/>
      <c r="AI29" s="103" t="s">
        <v>169</v>
      </c>
      <c r="AJ29" s="104"/>
      <c r="AK29" s="104"/>
      <c r="AL29" s="104"/>
      <c r="AM29" s="105"/>
      <c r="AN29" s="97" t="s">
        <v>67</v>
      </c>
      <c r="AO29" s="98"/>
      <c r="AP29" s="98"/>
      <c r="AQ29" s="98"/>
      <c r="AR29" s="99"/>
      <c r="AS29" s="97" t="s">
        <v>68</v>
      </c>
      <c r="AT29" s="98"/>
      <c r="AU29" s="98"/>
      <c r="AV29" s="98"/>
      <c r="AW29" s="99"/>
      <c r="AX29" s="97" t="s">
        <v>92</v>
      </c>
      <c r="AY29" s="98"/>
      <c r="AZ29" s="98"/>
      <c r="BA29" s="99"/>
      <c r="BB29" s="103" t="s">
        <v>169</v>
      </c>
      <c r="BC29" s="104"/>
      <c r="BD29" s="104"/>
      <c r="BE29" s="104"/>
      <c r="BF29" s="105"/>
      <c r="BG29" s="97" t="s">
        <v>58</v>
      </c>
      <c r="BH29" s="98"/>
      <c r="BI29" s="98"/>
      <c r="BJ29" s="98"/>
      <c r="BK29" s="99"/>
      <c r="BL29" s="97" t="s">
        <v>59</v>
      </c>
      <c r="BM29" s="98"/>
      <c r="BN29" s="98"/>
      <c r="BO29" s="98"/>
      <c r="BP29" s="99"/>
      <c r="BQ29" s="97" t="s">
        <v>93</v>
      </c>
      <c r="BR29" s="98"/>
      <c r="BS29" s="98"/>
      <c r="BT29" s="99"/>
      <c r="BU29" s="103" t="s">
        <v>169</v>
      </c>
      <c r="BV29" s="104"/>
      <c r="BW29" s="104"/>
      <c r="BX29" s="104"/>
      <c r="BY29" s="105"/>
      <c r="CA29" t="s">
        <v>21</v>
      </c>
    </row>
    <row r="30" spans="1:79" s="25" customFormat="1" ht="12.75" customHeight="1">
      <c r="A30" s="35"/>
      <c r="B30" s="36"/>
      <c r="C30" s="36"/>
      <c r="D30" s="118"/>
      <c r="E30" s="37" t="s">
        <v>171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7">
        <v>0</v>
      </c>
      <c r="V30" s="57"/>
      <c r="W30" s="57"/>
      <c r="X30" s="57"/>
      <c r="Y30" s="57"/>
      <c r="Z30" s="57" t="s">
        <v>172</v>
      </c>
      <c r="AA30" s="57"/>
      <c r="AB30" s="57"/>
      <c r="AC30" s="57"/>
      <c r="AD30" s="57"/>
      <c r="AE30" s="54" t="s">
        <v>172</v>
      </c>
      <c r="AF30" s="55"/>
      <c r="AG30" s="55"/>
      <c r="AH30" s="56"/>
      <c r="AI30" s="54">
        <f>IF(ISNUMBER(U30),U30,0)+IF(ISNUMBER(Z30),Z30,0)</f>
        <v>0</v>
      </c>
      <c r="AJ30" s="55"/>
      <c r="AK30" s="55"/>
      <c r="AL30" s="55"/>
      <c r="AM30" s="56"/>
      <c r="AN30" s="54">
        <v>0</v>
      </c>
      <c r="AO30" s="55"/>
      <c r="AP30" s="55"/>
      <c r="AQ30" s="55"/>
      <c r="AR30" s="56"/>
      <c r="AS30" s="54" t="s">
        <v>172</v>
      </c>
      <c r="AT30" s="55"/>
      <c r="AU30" s="55"/>
      <c r="AV30" s="55"/>
      <c r="AW30" s="56"/>
      <c r="AX30" s="54" t="s">
        <v>172</v>
      </c>
      <c r="AY30" s="55"/>
      <c r="AZ30" s="55"/>
      <c r="BA30" s="56"/>
      <c r="BB30" s="54">
        <f>IF(ISNUMBER(AN30),AN30,0)+IF(ISNUMBER(AS30),AS30,0)</f>
        <v>0</v>
      </c>
      <c r="BC30" s="55"/>
      <c r="BD30" s="55"/>
      <c r="BE30" s="55"/>
      <c r="BF30" s="56"/>
      <c r="BG30" s="54">
        <v>110386</v>
      </c>
      <c r="BH30" s="55"/>
      <c r="BI30" s="55"/>
      <c r="BJ30" s="55"/>
      <c r="BK30" s="56"/>
      <c r="BL30" s="54" t="s">
        <v>172</v>
      </c>
      <c r="BM30" s="55"/>
      <c r="BN30" s="55"/>
      <c r="BO30" s="55"/>
      <c r="BP30" s="56"/>
      <c r="BQ30" s="54" t="s">
        <v>172</v>
      </c>
      <c r="BR30" s="55"/>
      <c r="BS30" s="55"/>
      <c r="BT30" s="56"/>
      <c r="BU30" s="54">
        <f>IF(ISNUMBER(BG30),BG30,0)+IF(ISNUMBER(BL30),BL30,0)</f>
        <v>110386</v>
      </c>
      <c r="BV30" s="55"/>
      <c r="BW30" s="55"/>
      <c r="BX30" s="55"/>
      <c r="BY30" s="56"/>
      <c r="CA30" s="25" t="s">
        <v>22</v>
      </c>
    </row>
    <row r="31" spans="1:79" s="6" customFormat="1" ht="12.75" customHeight="1">
      <c r="A31" s="44"/>
      <c r="B31" s="45"/>
      <c r="C31" s="45"/>
      <c r="D31" s="59"/>
      <c r="E31" s="28" t="s">
        <v>147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50">
        <v>0</v>
      </c>
      <c r="V31" s="50"/>
      <c r="W31" s="50"/>
      <c r="X31" s="50"/>
      <c r="Y31" s="50"/>
      <c r="Z31" s="50">
        <v>0</v>
      </c>
      <c r="AA31" s="50"/>
      <c r="AB31" s="50"/>
      <c r="AC31" s="50"/>
      <c r="AD31" s="50"/>
      <c r="AE31" s="51">
        <v>0</v>
      </c>
      <c r="AF31" s="52"/>
      <c r="AG31" s="52"/>
      <c r="AH31" s="53"/>
      <c r="AI31" s="51">
        <f>IF(ISNUMBER(U31),U31,0)+IF(ISNUMBER(Z31),Z31,0)</f>
        <v>0</v>
      </c>
      <c r="AJ31" s="52"/>
      <c r="AK31" s="52"/>
      <c r="AL31" s="52"/>
      <c r="AM31" s="53"/>
      <c r="AN31" s="51">
        <v>0</v>
      </c>
      <c r="AO31" s="52"/>
      <c r="AP31" s="52"/>
      <c r="AQ31" s="52"/>
      <c r="AR31" s="53"/>
      <c r="AS31" s="51">
        <v>0</v>
      </c>
      <c r="AT31" s="52"/>
      <c r="AU31" s="52"/>
      <c r="AV31" s="52"/>
      <c r="AW31" s="53"/>
      <c r="AX31" s="51">
        <v>0</v>
      </c>
      <c r="AY31" s="52"/>
      <c r="AZ31" s="52"/>
      <c r="BA31" s="53"/>
      <c r="BB31" s="51">
        <f>IF(ISNUMBER(AN31),AN31,0)+IF(ISNUMBER(AS31),AS31,0)</f>
        <v>0</v>
      </c>
      <c r="BC31" s="52"/>
      <c r="BD31" s="52"/>
      <c r="BE31" s="52"/>
      <c r="BF31" s="53"/>
      <c r="BG31" s="51">
        <v>110386</v>
      </c>
      <c r="BH31" s="52"/>
      <c r="BI31" s="52"/>
      <c r="BJ31" s="52"/>
      <c r="BK31" s="53"/>
      <c r="BL31" s="51">
        <v>0</v>
      </c>
      <c r="BM31" s="52"/>
      <c r="BN31" s="52"/>
      <c r="BO31" s="52"/>
      <c r="BP31" s="53"/>
      <c r="BQ31" s="51">
        <v>0</v>
      </c>
      <c r="BR31" s="52"/>
      <c r="BS31" s="52"/>
      <c r="BT31" s="53"/>
      <c r="BU31" s="51">
        <f>IF(ISNUMBER(BG31),BG31,0)+IF(ISNUMBER(BL31),BL31,0)</f>
        <v>110386</v>
      </c>
      <c r="BV31" s="52"/>
      <c r="BW31" s="52"/>
      <c r="BX31" s="52"/>
      <c r="BY31" s="53"/>
    </row>
    <row r="33" spans="1:79" ht="14.25" customHeight="1">
      <c r="A33" s="122" t="s">
        <v>236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</row>
    <row r="34" spans="1:79" ht="15" customHeight="1">
      <c r="A34" s="83" t="s">
        <v>210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</row>
    <row r="35" spans="1:79" ht="22.5" customHeight="1">
      <c r="A35" s="85" t="s">
        <v>2</v>
      </c>
      <c r="B35" s="86"/>
      <c r="C35" s="86"/>
      <c r="D35" s="87"/>
      <c r="E35" s="85" t="s">
        <v>19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80" t="s">
        <v>232</v>
      </c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2"/>
      <c r="AR35" s="42" t="s">
        <v>237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</row>
    <row r="36" spans="1:79" ht="36" customHeight="1">
      <c r="A36" s="88"/>
      <c r="B36" s="89"/>
      <c r="C36" s="89"/>
      <c r="D36" s="90"/>
      <c r="E36" s="88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0"/>
      <c r="X36" s="42" t="s">
        <v>4</v>
      </c>
      <c r="Y36" s="42"/>
      <c r="Z36" s="42"/>
      <c r="AA36" s="42"/>
      <c r="AB36" s="42"/>
      <c r="AC36" s="42" t="s">
        <v>3</v>
      </c>
      <c r="AD36" s="42"/>
      <c r="AE36" s="42"/>
      <c r="AF36" s="42"/>
      <c r="AG36" s="42"/>
      <c r="AH36" s="106" t="s">
        <v>116</v>
      </c>
      <c r="AI36" s="107"/>
      <c r="AJ36" s="107"/>
      <c r="AK36" s="107"/>
      <c r="AL36" s="108"/>
      <c r="AM36" s="80" t="s">
        <v>5</v>
      </c>
      <c r="AN36" s="81"/>
      <c r="AO36" s="81"/>
      <c r="AP36" s="81"/>
      <c r="AQ36" s="82"/>
      <c r="AR36" s="80" t="s">
        <v>4</v>
      </c>
      <c r="AS36" s="81"/>
      <c r="AT36" s="81"/>
      <c r="AU36" s="81"/>
      <c r="AV36" s="82"/>
      <c r="AW36" s="80" t="s">
        <v>3</v>
      </c>
      <c r="AX36" s="81"/>
      <c r="AY36" s="81"/>
      <c r="AZ36" s="81"/>
      <c r="BA36" s="82"/>
      <c r="BB36" s="106" t="s">
        <v>116</v>
      </c>
      <c r="BC36" s="107"/>
      <c r="BD36" s="107"/>
      <c r="BE36" s="107"/>
      <c r="BF36" s="108"/>
      <c r="BG36" s="80" t="s">
        <v>96</v>
      </c>
      <c r="BH36" s="81"/>
      <c r="BI36" s="81"/>
      <c r="BJ36" s="81"/>
      <c r="BK36" s="82"/>
    </row>
    <row r="37" spans="1:79" ht="15" customHeight="1">
      <c r="A37" s="80">
        <v>1</v>
      </c>
      <c r="B37" s="81"/>
      <c r="C37" s="81"/>
      <c r="D37" s="82"/>
      <c r="E37" s="80">
        <v>2</v>
      </c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2"/>
      <c r="X37" s="42">
        <v>3</v>
      </c>
      <c r="Y37" s="42"/>
      <c r="Z37" s="42"/>
      <c r="AA37" s="42"/>
      <c r="AB37" s="42"/>
      <c r="AC37" s="42">
        <v>4</v>
      </c>
      <c r="AD37" s="42"/>
      <c r="AE37" s="42"/>
      <c r="AF37" s="42"/>
      <c r="AG37" s="42"/>
      <c r="AH37" s="42">
        <v>5</v>
      </c>
      <c r="AI37" s="42"/>
      <c r="AJ37" s="42"/>
      <c r="AK37" s="42"/>
      <c r="AL37" s="42"/>
      <c r="AM37" s="42">
        <v>6</v>
      </c>
      <c r="AN37" s="42"/>
      <c r="AO37" s="42"/>
      <c r="AP37" s="42"/>
      <c r="AQ37" s="42"/>
      <c r="AR37" s="80">
        <v>7</v>
      </c>
      <c r="AS37" s="81"/>
      <c r="AT37" s="81"/>
      <c r="AU37" s="81"/>
      <c r="AV37" s="82"/>
      <c r="AW37" s="80">
        <v>8</v>
      </c>
      <c r="AX37" s="81"/>
      <c r="AY37" s="81"/>
      <c r="AZ37" s="81"/>
      <c r="BA37" s="82"/>
      <c r="BB37" s="80">
        <v>9</v>
      </c>
      <c r="BC37" s="81"/>
      <c r="BD37" s="81"/>
      <c r="BE37" s="81"/>
      <c r="BF37" s="82"/>
      <c r="BG37" s="80">
        <v>10</v>
      </c>
      <c r="BH37" s="81"/>
      <c r="BI37" s="81"/>
      <c r="BJ37" s="81"/>
      <c r="BK37" s="82"/>
    </row>
    <row r="38" spans="1:79" ht="20.25" hidden="1" customHeight="1">
      <c r="A38" s="97" t="s">
        <v>56</v>
      </c>
      <c r="B38" s="98"/>
      <c r="C38" s="98"/>
      <c r="D38" s="99"/>
      <c r="E38" s="97" t="s">
        <v>57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9"/>
      <c r="X38" s="71" t="s">
        <v>60</v>
      </c>
      <c r="Y38" s="71"/>
      <c r="Z38" s="71"/>
      <c r="AA38" s="71"/>
      <c r="AB38" s="71"/>
      <c r="AC38" s="71" t="s">
        <v>61</v>
      </c>
      <c r="AD38" s="71"/>
      <c r="AE38" s="71"/>
      <c r="AF38" s="71"/>
      <c r="AG38" s="71"/>
      <c r="AH38" s="97" t="s">
        <v>94</v>
      </c>
      <c r="AI38" s="98"/>
      <c r="AJ38" s="98"/>
      <c r="AK38" s="98"/>
      <c r="AL38" s="99"/>
      <c r="AM38" s="103" t="s">
        <v>170</v>
      </c>
      <c r="AN38" s="104"/>
      <c r="AO38" s="104"/>
      <c r="AP38" s="104"/>
      <c r="AQ38" s="105"/>
      <c r="AR38" s="97" t="s">
        <v>62</v>
      </c>
      <c r="AS38" s="98"/>
      <c r="AT38" s="98"/>
      <c r="AU38" s="98"/>
      <c r="AV38" s="99"/>
      <c r="AW38" s="97" t="s">
        <v>63</v>
      </c>
      <c r="AX38" s="98"/>
      <c r="AY38" s="98"/>
      <c r="AZ38" s="98"/>
      <c r="BA38" s="99"/>
      <c r="BB38" s="97" t="s">
        <v>95</v>
      </c>
      <c r="BC38" s="98"/>
      <c r="BD38" s="98"/>
      <c r="BE38" s="98"/>
      <c r="BF38" s="99"/>
      <c r="BG38" s="103" t="s">
        <v>170</v>
      </c>
      <c r="BH38" s="104"/>
      <c r="BI38" s="104"/>
      <c r="BJ38" s="104"/>
      <c r="BK38" s="105"/>
      <c r="CA38" t="s">
        <v>23</v>
      </c>
    </row>
    <row r="39" spans="1:79" s="25" customFormat="1" ht="12.75" customHeight="1">
      <c r="A39" s="35"/>
      <c r="B39" s="36"/>
      <c r="C39" s="36"/>
      <c r="D39" s="118"/>
      <c r="E39" s="37" t="s">
        <v>171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54">
        <v>118113</v>
      </c>
      <c r="Y39" s="55"/>
      <c r="Z39" s="55"/>
      <c r="AA39" s="55"/>
      <c r="AB39" s="56"/>
      <c r="AC39" s="54" t="s">
        <v>172</v>
      </c>
      <c r="AD39" s="55"/>
      <c r="AE39" s="55"/>
      <c r="AF39" s="55"/>
      <c r="AG39" s="56"/>
      <c r="AH39" s="54" t="s">
        <v>172</v>
      </c>
      <c r="AI39" s="55"/>
      <c r="AJ39" s="55"/>
      <c r="AK39" s="55"/>
      <c r="AL39" s="56"/>
      <c r="AM39" s="54">
        <f>IF(ISNUMBER(X39),X39,0)+IF(ISNUMBER(AC39),AC39,0)</f>
        <v>118113</v>
      </c>
      <c r="AN39" s="55"/>
      <c r="AO39" s="55"/>
      <c r="AP39" s="55"/>
      <c r="AQ39" s="56"/>
      <c r="AR39" s="54">
        <v>124964</v>
      </c>
      <c r="AS39" s="55"/>
      <c r="AT39" s="55"/>
      <c r="AU39" s="55"/>
      <c r="AV39" s="56"/>
      <c r="AW39" s="54" t="s">
        <v>172</v>
      </c>
      <c r="AX39" s="55"/>
      <c r="AY39" s="55"/>
      <c r="AZ39" s="55"/>
      <c r="BA39" s="56"/>
      <c r="BB39" s="54" t="s">
        <v>172</v>
      </c>
      <c r="BC39" s="55"/>
      <c r="BD39" s="55"/>
      <c r="BE39" s="55"/>
      <c r="BF39" s="56"/>
      <c r="BG39" s="57">
        <f>IF(ISNUMBER(AR39),AR39,0)+IF(ISNUMBER(AW39),AW39,0)</f>
        <v>124964</v>
      </c>
      <c r="BH39" s="57"/>
      <c r="BI39" s="57"/>
      <c r="BJ39" s="57"/>
      <c r="BK39" s="57"/>
      <c r="CA39" s="25" t="s">
        <v>24</v>
      </c>
    </row>
    <row r="40" spans="1:79" s="6" customFormat="1" ht="12.75" customHeight="1">
      <c r="A40" s="44"/>
      <c r="B40" s="45"/>
      <c r="C40" s="45"/>
      <c r="D40" s="59"/>
      <c r="E40" s="28" t="s">
        <v>147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51">
        <v>118113</v>
      </c>
      <c r="Y40" s="52"/>
      <c r="Z40" s="52"/>
      <c r="AA40" s="52"/>
      <c r="AB40" s="53"/>
      <c r="AC40" s="51">
        <v>0</v>
      </c>
      <c r="AD40" s="52"/>
      <c r="AE40" s="52"/>
      <c r="AF40" s="52"/>
      <c r="AG40" s="53"/>
      <c r="AH40" s="51">
        <v>0</v>
      </c>
      <c r="AI40" s="52"/>
      <c r="AJ40" s="52"/>
      <c r="AK40" s="52"/>
      <c r="AL40" s="53"/>
      <c r="AM40" s="51">
        <f>IF(ISNUMBER(X40),X40,0)+IF(ISNUMBER(AC40),AC40,0)</f>
        <v>118113</v>
      </c>
      <c r="AN40" s="52"/>
      <c r="AO40" s="52"/>
      <c r="AP40" s="52"/>
      <c r="AQ40" s="53"/>
      <c r="AR40" s="51">
        <v>124964</v>
      </c>
      <c r="AS40" s="52"/>
      <c r="AT40" s="52"/>
      <c r="AU40" s="52"/>
      <c r="AV40" s="53"/>
      <c r="AW40" s="51">
        <v>0</v>
      </c>
      <c r="AX40" s="52"/>
      <c r="AY40" s="52"/>
      <c r="AZ40" s="52"/>
      <c r="BA40" s="53"/>
      <c r="BB40" s="51">
        <v>0</v>
      </c>
      <c r="BC40" s="52"/>
      <c r="BD40" s="52"/>
      <c r="BE40" s="52"/>
      <c r="BF40" s="53"/>
      <c r="BG40" s="50">
        <f>IF(ISNUMBER(AR40),AR40,0)+IF(ISNUMBER(AW40),AW40,0)</f>
        <v>124964</v>
      </c>
      <c r="BH40" s="50"/>
      <c r="BI40" s="50"/>
      <c r="BJ40" s="50"/>
      <c r="BK40" s="50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67" t="s">
        <v>117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9"/>
    </row>
    <row r="44" spans="1:79" ht="14.25" customHeight="1">
      <c r="A44" s="67" t="s">
        <v>222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>
      <c r="A45" s="72" t="s">
        <v>210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</row>
    <row r="46" spans="1:79" ht="23.1" customHeight="1">
      <c r="A46" s="112" t="s">
        <v>118</v>
      </c>
      <c r="B46" s="113"/>
      <c r="C46" s="113"/>
      <c r="D46" s="114"/>
      <c r="E46" s="42" t="s">
        <v>19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80" t="s">
        <v>211</v>
      </c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2"/>
      <c r="AN46" s="80" t="s">
        <v>214</v>
      </c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2"/>
      <c r="BG46" s="80" t="s">
        <v>221</v>
      </c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2"/>
    </row>
    <row r="47" spans="1:79" ht="48.75" customHeight="1">
      <c r="A47" s="115"/>
      <c r="B47" s="116"/>
      <c r="C47" s="116"/>
      <c r="D47" s="117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80" t="s">
        <v>4</v>
      </c>
      <c r="V47" s="81"/>
      <c r="W47" s="81"/>
      <c r="X47" s="81"/>
      <c r="Y47" s="82"/>
      <c r="Z47" s="80" t="s">
        <v>3</v>
      </c>
      <c r="AA47" s="81"/>
      <c r="AB47" s="81"/>
      <c r="AC47" s="81"/>
      <c r="AD47" s="82"/>
      <c r="AE47" s="106" t="s">
        <v>116</v>
      </c>
      <c r="AF47" s="107"/>
      <c r="AG47" s="107"/>
      <c r="AH47" s="108"/>
      <c r="AI47" s="80" t="s">
        <v>5</v>
      </c>
      <c r="AJ47" s="81"/>
      <c r="AK47" s="81"/>
      <c r="AL47" s="81"/>
      <c r="AM47" s="82"/>
      <c r="AN47" s="80" t="s">
        <v>4</v>
      </c>
      <c r="AO47" s="81"/>
      <c r="AP47" s="81"/>
      <c r="AQ47" s="81"/>
      <c r="AR47" s="82"/>
      <c r="AS47" s="80" t="s">
        <v>3</v>
      </c>
      <c r="AT47" s="81"/>
      <c r="AU47" s="81"/>
      <c r="AV47" s="81"/>
      <c r="AW47" s="82"/>
      <c r="AX47" s="106" t="s">
        <v>116</v>
      </c>
      <c r="AY47" s="107"/>
      <c r="AZ47" s="107"/>
      <c r="BA47" s="108"/>
      <c r="BB47" s="80" t="s">
        <v>96</v>
      </c>
      <c r="BC47" s="81"/>
      <c r="BD47" s="81"/>
      <c r="BE47" s="81"/>
      <c r="BF47" s="82"/>
      <c r="BG47" s="80" t="s">
        <v>4</v>
      </c>
      <c r="BH47" s="81"/>
      <c r="BI47" s="81"/>
      <c r="BJ47" s="81"/>
      <c r="BK47" s="82"/>
      <c r="BL47" s="80" t="s">
        <v>3</v>
      </c>
      <c r="BM47" s="81"/>
      <c r="BN47" s="81"/>
      <c r="BO47" s="81"/>
      <c r="BP47" s="82"/>
      <c r="BQ47" s="106" t="s">
        <v>116</v>
      </c>
      <c r="BR47" s="107"/>
      <c r="BS47" s="107"/>
      <c r="BT47" s="108"/>
      <c r="BU47" s="80" t="s">
        <v>97</v>
      </c>
      <c r="BV47" s="81"/>
      <c r="BW47" s="81"/>
      <c r="BX47" s="81"/>
      <c r="BY47" s="82"/>
    </row>
    <row r="48" spans="1:79" ht="15" customHeight="1">
      <c r="A48" s="80">
        <v>1</v>
      </c>
      <c r="B48" s="81"/>
      <c r="C48" s="81"/>
      <c r="D48" s="82"/>
      <c r="E48" s="80">
        <v>2</v>
      </c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0">
        <v>3</v>
      </c>
      <c r="V48" s="81"/>
      <c r="W48" s="81"/>
      <c r="X48" s="81"/>
      <c r="Y48" s="82"/>
      <c r="Z48" s="80">
        <v>4</v>
      </c>
      <c r="AA48" s="81"/>
      <c r="AB48" s="81"/>
      <c r="AC48" s="81"/>
      <c r="AD48" s="82"/>
      <c r="AE48" s="80">
        <v>5</v>
      </c>
      <c r="AF48" s="81"/>
      <c r="AG48" s="81"/>
      <c r="AH48" s="82"/>
      <c r="AI48" s="80">
        <v>6</v>
      </c>
      <c r="AJ48" s="81"/>
      <c r="AK48" s="81"/>
      <c r="AL48" s="81"/>
      <c r="AM48" s="82"/>
      <c r="AN48" s="80">
        <v>7</v>
      </c>
      <c r="AO48" s="81"/>
      <c r="AP48" s="81"/>
      <c r="AQ48" s="81"/>
      <c r="AR48" s="82"/>
      <c r="AS48" s="80">
        <v>8</v>
      </c>
      <c r="AT48" s="81"/>
      <c r="AU48" s="81"/>
      <c r="AV48" s="81"/>
      <c r="AW48" s="82"/>
      <c r="AX48" s="80">
        <v>9</v>
      </c>
      <c r="AY48" s="81"/>
      <c r="AZ48" s="81"/>
      <c r="BA48" s="82"/>
      <c r="BB48" s="80">
        <v>10</v>
      </c>
      <c r="BC48" s="81"/>
      <c r="BD48" s="81"/>
      <c r="BE48" s="81"/>
      <c r="BF48" s="82"/>
      <c r="BG48" s="80">
        <v>11</v>
      </c>
      <c r="BH48" s="81"/>
      <c r="BI48" s="81"/>
      <c r="BJ48" s="81"/>
      <c r="BK48" s="82"/>
      <c r="BL48" s="80">
        <v>12</v>
      </c>
      <c r="BM48" s="81"/>
      <c r="BN48" s="81"/>
      <c r="BO48" s="81"/>
      <c r="BP48" s="82"/>
      <c r="BQ48" s="80">
        <v>13</v>
      </c>
      <c r="BR48" s="81"/>
      <c r="BS48" s="81"/>
      <c r="BT48" s="82"/>
      <c r="BU48" s="80">
        <v>14</v>
      </c>
      <c r="BV48" s="81"/>
      <c r="BW48" s="81"/>
      <c r="BX48" s="81"/>
      <c r="BY48" s="82"/>
    </row>
    <row r="49" spans="1:79" s="1" customFormat="1" ht="12.75" hidden="1" customHeight="1">
      <c r="A49" s="97" t="s">
        <v>64</v>
      </c>
      <c r="B49" s="98"/>
      <c r="C49" s="98"/>
      <c r="D49" s="99"/>
      <c r="E49" s="97" t="s">
        <v>57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9"/>
      <c r="U49" s="97" t="s">
        <v>65</v>
      </c>
      <c r="V49" s="98"/>
      <c r="W49" s="98"/>
      <c r="X49" s="98"/>
      <c r="Y49" s="99"/>
      <c r="Z49" s="97" t="s">
        <v>66</v>
      </c>
      <c r="AA49" s="98"/>
      <c r="AB49" s="98"/>
      <c r="AC49" s="98"/>
      <c r="AD49" s="99"/>
      <c r="AE49" s="97" t="s">
        <v>91</v>
      </c>
      <c r="AF49" s="98"/>
      <c r="AG49" s="98"/>
      <c r="AH49" s="99"/>
      <c r="AI49" s="103" t="s">
        <v>169</v>
      </c>
      <c r="AJ49" s="104"/>
      <c r="AK49" s="104"/>
      <c r="AL49" s="104"/>
      <c r="AM49" s="105"/>
      <c r="AN49" s="97" t="s">
        <v>67</v>
      </c>
      <c r="AO49" s="98"/>
      <c r="AP49" s="98"/>
      <c r="AQ49" s="98"/>
      <c r="AR49" s="99"/>
      <c r="AS49" s="97" t="s">
        <v>68</v>
      </c>
      <c r="AT49" s="98"/>
      <c r="AU49" s="98"/>
      <c r="AV49" s="98"/>
      <c r="AW49" s="99"/>
      <c r="AX49" s="97" t="s">
        <v>92</v>
      </c>
      <c r="AY49" s="98"/>
      <c r="AZ49" s="98"/>
      <c r="BA49" s="99"/>
      <c r="BB49" s="103" t="s">
        <v>169</v>
      </c>
      <c r="BC49" s="104"/>
      <c r="BD49" s="104"/>
      <c r="BE49" s="104"/>
      <c r="BF49" s="105"/>
      <c r="BG49" s="97" t="s">
        <v>58</v>
      </c>
      <c r="BH49" s="98"/>
      <c r="BI49" s="98"/>
      <c r="BJ49" s="98"/>
      <c r="BK49" s="99"/>
      <c r="BL49" s="97" t="s">
        <v>59</v>
      </c>
      <c r="BM49" s="98"/>
      <c r="BN49" s="98"/>
      <c r="BO49" s="98"/>
      <c r="BP49" s="99"/>
      <c r="BQ49" s="97" t="s">
        <v>93</v>
      </c>
      <c r="BR49" s="98"/>
      <c r="BS49" s="98"/>
      <c r="BT49" s="99"/>
      <c r="BU49" s="103" t="s">
        <v>169</v>
      </c>
      <c r="BV49" s="104"/>
      <c r="BW49" s="104"/>
      <c r="BX49" s="104"/>
      <c r="BY49" s="105"/>
      <c r="CA49" t="s">
        <v>25</v>
      </c>
    </row>
    <row r="50" spans="1:79" s="25" customFormat="1" ht="12.75" customHeight="1">
      <c r="A50" s="35">
        <v>2730</v>
      </c>
      <c r="B50" s="36"/>
      <c r="C50" s="36"/>
      <c r="D50" s="118"/>
      <c r="E50" s="37" t="s">
        <v>173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  <c r="U50" s="54">
        <v>0</v>
      </c>
      <c r="V50" s="55"/>
      <c r="W50" s="55"/>
      <c r="X50" s="55"/>
      <c r="Y50" s="56"/>
      <c r="Z50" s="54">
        <v>0</v>
      </c>
      <c r="AA50" s="55"/>
      <c r="AB50" s="55"/>
      <c r="AC50" s="55"/>
      <c r="AD50" s="56"/>
      <c r="AE50" s="54">
        <v>0</v>
      </c>
      <c r="AF50" s="55"/>
      <c r="AG50" s="55"/>
      <c r="AH50" s="56"/>
      <c r="AI50" s="54">
        <f>IF(ISNUMBER(U50),U50,0)+IF(ISNUMBER(Z50),Z50,0)</f>
        <v>0</v>
      </c>
      <c r="AJ50" s="55"/>
      <c r="AK50" s="55"/>
      <c r="AL50" s="55"/>
      <c r="AM50" s="56"/>
      <c r="AN50" s="54">
        <v>0</v>
      </c>
      <c r="AO50" s="55"/>
      <c r="AP50" s="55"/>
      <c r="AQ50" s="55"/>
      <c r="AR50" s="56"/>
      <c r="AS50" s="54">
        <v>0</v>
      </c>
      <c r="AT50" s="55"/>
      <c r="AU50" s="55"/>
      <c r="AV50" s="55"/>
      <c r="AW50" s="56"/>
      <c r="AX50" s="54">
        <v>0</v>
      </c>
      <c r="AY50" s="55"/>
      <c r="AZ50" s="55"/>
      <c r="BA50" s="56"/>
      <c r="BB50" s="54">
        <f>IF(ISNUMBER(AN50),AN50,0)+IF(ISNUMBER(AS50),AS50,0)</f>
        <v>0</v>
      </c>
      <c r="BC50" s="55"/>
      <c r="BD50" s="55"/>
      <c r="BE50" s="55"/>
      <c r="BF50" s="56"/>
      <c r="BG50" s="54">
        <v>110386</v>
      </c>
      <c r="BH50" s="55"/>
      <c r="BI50" s="55"/>
      <c r="BJ50" s="55"/>
      <c r="BK50" s="56"/>
      <c r="BL50" s="54">
        <v>0</v>
      </c>
      <c r="BM50" s="55"/>
      <c r="BN50" s="55"/>
      <c r="BO50" s="55"/>
      <c r="BP50" s="56"/>
      <c r="BQ50" s="54">
        <v>0</v>
      </c>
      <c r="BR50" s="55"/>
      <c r="BS50" s="55"/>
      <c r="BT50" s="56"/>
      <c r="BU50" s="54">
        <f>IF(ISNUMBER(BG50),BG50,0)+IF(ISNUMBER(BL50),BL50,0)</f>
        <v>110386</v>
      </c>
      <c r="BV50" s="55"/>
      <c r="BW50" s="55"/>
      <c r="BX50" s="55"/>
      <c r="BY50" s="56"/>
      <c r="CA50" s="25" t="s">
        <v>26</v>
      </c>
    </row>
    <row r="51" spans="1:79" s="6" customFormat="1" ht="12.75" customHeight="1">
      <c r="A51" s="44"/>
      <c r="B51" s="45"/>
      <c r="C51" s="45"/>
      <c r="D51" s="59"/>
      <c r="E51" s="28" t="s">
        <v>147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51">
        <v>0</v>
      </c>
      <c r="V51" s="52"/>
      <c r="W51" s="52"/>
      <c r="X51" s="52"/>
      <c r="Y51" s="53"/>
      <c r="Z51" s="51">
        <v>0</v>
      </c>
      <c r="AA51" s="52"/>
      <c r="AB51" s="52"/>
      <c r="AC51" s="52"/>
      <c r="AD51" s="53"/>
      <c r="AE51" s="51">
        <v>0</v>
      </c>
      <c r="AF51" s="52"/>
      <c r="AG51" s="52"/>
      <c r="AH51" s="53"/>
      <c r="AI51" s="51">
        <f>IF(ISNUMBER(U51),U51,0)+IF(ISNUMBER(Z51),Z51,0)</f>
        <v>0</v>
      </c>
      <c r="AJ51" s="52"/>
      <c r="AK51" s="52"/>
      <c r="AL51" s="52"/>
      <c r="AM51" s="53"/>
      <c r="AN51" s="51">
        <v>0</v>
      </c>
      <c r="AO51" s="52"/>
      <c r="AP51" s="52"/>
      <c r="AQ51" s="52"/>
      <c r="AR51" s="53"/>
      <c r="AS51" s="51">
        <v>0</v>
      </c>
      <c r="AT51" s="52"/>
      <c r="AU51" s="52"/>
      <c r="AV51" s="52"/>
      <c r="AW51" s="53"/>
      <c r="AX51" s="51">
        <v>0</v>
      </c>
      <c r="AY51" s="52"/>
      <c r="AZ51" s="52"/>
      <c r="BA51" s="53"/>
      <c r="BB51" s="51">
        <f>IF(ISNUMBER(AN51),AN51,0)+IF(ISNUMBER(AS51),AS51,0)</f>
        <v>0</v>
      </c>
      <c r="BC51" s="52"/>
      <c r="BD51" s="52"/>
      <c r="BE51" s="52"/>
      <c r="BF51" s="53"/>
      <c r="BG51" s="51">
        <v>110386</v>
      </c>
      <c r="BH51" s="52"/>
      <c r="BI51" s="52"/>
      <c r="BJ51" s="52"/>
      <c r="BK51" s="53"/>
      <c r="BL51" s="51">
        <v>0</v>
      </c>
      <c r="BM51" s="52"/>
      <c r="BN51" s="52"/>
      <c r="BO51" s="52"/>
      <c r="BP51" s="53"/>
      <c r="BQ51" s="51">
        <v>0</v>
      </c>
      <c r="BR51" s="52"/>
      <c r="BS51" s="52"/>
      <c r="BT51" s="53"/>
      <c r="BU51" s="51">
        <f>IF(ISNUMBER(BG51),BG51,0)+IF(ISNUMBER(BL51),BL51,0)</f>
        <v>110386</v>
      </c>
      <c r="BV51" s="52"/>
      <c r="BW51" s="52"/>
      <c r="BX51" s="52"/>
      <c r="BY51" s="53"/>
    </row>
    <row r="53" spans="1:79" ht="14.25" customHeight="1">
      <c r="A53" s="67" t="s">
        <v>223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79" ht="15" customHeight="1">
      <c r="A54" s="83" t="s">
        <v>210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</row>
    <row r="55" spans="1:79" ht="23.1" customHeight="1">
      <c r="A55" s="112" t="s">
        <v>119</v>
      </c>
      <c r="B55" s="113"/>
      <c r="C55" s="113"/>
      <c r="D55" s="113"/>
      <c r="E55" s="114"/>
      <c r="F55" s="42" t="s">
        <v>19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80" t="s">
        <v>211</v>
      </c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2"/>
      <c r="AN55" s="80" t="s">
        <v>214</v>
      </c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2"/>
      <c r="BG55" s="80" t="s">
        <v>221</v>
      </c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2"/>
    </row>
    <row r="56" spans="1:79" ht="51.75" customHeight="1">
      <c r="A56" s="115"/>
      <c r="B56" s="116"/>
      <c r="C56" s="116"/>
      <c r="D56" s="116"/>
      <c r="E56" s="117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80" t="s">
        <v>4</v>
      </c>
      <c r="V56" s="81"/>
      <c r="W56" s="81"/>
      <c r="X56" s="81"/>
      <c r="Y56" s="82"/>
      <c r="Z56" s="80" t="s">
        <v>3</v>
      </c>
      <c r="AA56" s="81"/>
      <c r="AB56" s="81"/>
      <c r="AC56" s="81"/>
      <c r="AD56" s="82"/>
      <c r="AE56" s="106" t="s">
        <v>116</v>
      </c>
      <c r="AF56" s="107"/>
      <c r="AG56" s="107"/>
      <c r="AH56" s="108"/>
      <c r="AI56" s="80" t="s">
        <v>5</v>
      </c>
      <c r="AJ56" s="81"/>
      <c r="AK56" s="81"/>
      <c r="AL56" s="81"/>
      <c r="AM56" s="82"/>
      <c r="AN56" s="80" t="s">
        <v>4</v>
      </c>
      <c r="AO56" s="81"/>
      <c r="AP56" s="81"/>
      <c r="AQ56" s="81"/>
      <c r="AR56" s="82"/>
      <c r="AS56" s="80" t="s">
        <v>3</v>
      </c>
      <c r="AT56" s="81"/>
      <c r="AU56" s="81"/>
      <c r="AV56" s="81"/>
      <c r="AW56" s="82"/>
      <c r="AX56" s="106" t="s">
        <v>116</v>
      </c>
      <c r="AY56" s="107"/>
      <c r="AZ56" s="107"/>
      <c r="BA56" s="108"/>
      <c r="BB56" s="80" t="s">
        <v>96</v>
      </c>
      <c r="BC56" s="81"/>
      <c r="BD56" s="81"/>
      <c r="BE56" s="81"/>
      <c r="BF56" s="82"/>
      <c r="BG56" s="80" t="s">
        <v>4</v>
      </c>
      <c r="BH56" s="81"/>
      <c r="BI56" s="81"/>
      <c r="BJ56" s="81"/>
      <c r="BK56" s="82"/>
      <c r="BL56" s="80" t="s">
        <v>3</v>
      </c>
      <c r="BM56" s="81"/>
      <c r="BN56" s="81"/>
      <c r="BO56" s="81"/>
      <c r="BP56" s="82"/>
      <c r="BQ56" s="106" t="s">
        <v>116</v>
      </c>
      <c r="BR56" s="107"/>
      <c r="BS56" s="107"/>
      <c r="BT56" s="108"/>
      <c r="BU56" s="42" t="s">
        <v>97</v>
      </c>
      <c r="BV56" s="42"/>
      <c r="BW56" s="42"/>
      <c r="BX56" s="42"/>
      <c r="BY56" s="42"/>
    </row>
    <row r="57" spans="1:79" ht="15" customHeight="1">
      <c r="A57" s="80">
        <v>1</v>
      </c>
      <c r="B57" s="81"/>
      <c r="C57" s="81"/>
      <c r="D57" s="81"/>
      <c r="E57" s="82"/>
      <c r="F57" s="80">
        <v>2</v>
      </c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2"/>
      <c r="U57" s="80">
        <v>3</v>
      </c>
      <c r="V57" s="81"/>
      <c r="W57" s="81"/>
      <c r="X57" s="81"/>
      <c r="Y57" s="82"/>
      <c r="Z57" s="80">
        <v>4</v>
      </c>
      <c r="AA57" s="81"/>
      <c r="AB57" s="81"/>
      <c r="AC57" s="81"/>
      <c r="AD57" s="82"/>
      <c r="AE57" s="80">
        <v>5</v>
      </c>
      <c r="AF57" s="81"/>
      <c r="AG57" s="81"/>
      <c r="AH57" s="82"/>
      <c r="AI57" s="80">
        <v>6</v>
      </c>
      <c r="AJ57" s="81"/>
      <c r="AK57" s="81"/>
      <c r="AL57" s="81"/>
      <c r="AM57" s="82"/>
      <c r="AN57" s="80">
        <v>7</v>
      </c>
      <c r="AO57" s="81"/>
      <c r="AP57" s="81"/>
      <c r="AQ57" s="81"/>
      <c r="AR57" s="82"/>
      <c r="AS57" s="80">
        <v>8</v>
      </c>
      <c r="AT57" s="81"/>
      <c r="AU57" s="81"/>
      <c r="AV57" s="81"/>
      <c r="AW57" s="82"/>
      <c r="AX57" s="80">
        <v>9</v>
      </c>
      <c r="AY57" s="81"/>
      <c r="AZ57" s="81"/>
      <c r="BA57" s="82"/>
      <c r="BB57" s="80">
        <v>10</v>
      </c>
      <c r="BC57" s="81"/>
      <c r="BD57" s="81"/>
      <c r="BE57" s="81"/>
      <c r="BF57" s="82"/>
      <c r="BG57" s="80">
        <v>11</v>
      </c>
      <c r="BH57" s="81"/>
      <c r="BI57" s="81"/>
      <c r="BJ57" s="81"/>
      <c r="BK57" s="82"/>
      <c r="BL57" s="80">
        <v>12</v>
      </c>
      <c r="BM57" s="81"/>
      <c r="BN57" s="81"/>
      <c r="BO57" s="81"/>
      <c r="BP57" s="82"/>
      <c r="BQ57" s="80">
        <v>13</v>
      </c>
      <c r="BR57" s="81"/>
      <c r="BS57" s="81"/>
      <c r="BT57" s="82"/>
      <c r="BU57" s="42">
        <v>14</v>
      </c>
      <c r="BV57" s="42"/>
      <c r="BW57" s="42"/>
      <c r="BX57" s="42"/>
      <c r="BY57" s="42"/>
    </row>
    <row r="58" spans="1:79" s="1" customFormat="1" ht="13.5" hidden="1" customHeight="1">
      <c r="A58" s="97" t="s">
        <v>64</v>
      </c>
      <c r="B58" s="98"/>
      <c r="C58" s="98"/>
      <c r="D58" s="98"/>
      <c r="E58" s="99"/>
      <c r="F58" s="97" t="s">
        <v>57</v>
      </c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9"/>
      <c r="U58" s="97" t="s">
        <v>65</v>
      </c>
      <c r="V58" s="98"/>
      <c r="W58" s="98"/>
      <c r="X58" s="98"/>
      <c r="Y58" s="99"/>
      <c r="Z58" s="97" t="s">
        <v>66</v>
      </c>
      <c r="AA58" s="98"/>
      <c r="AB58" s="98"/>
      <c r="AC58" s="98"/>
      <c r="AD58" s="99"/>
      <c r="AE58" s="97" t="s">
        <v>91</v>
      </c>
      <c r="AF58" s="98"/>
      <c r="AG58" s="98"/>
      <c r="AH58" s="99"/>
      <c r="AI58" s="103" t="s">
        <v>169</v>
      </c>
      <c r="AJ58" s="104"/>
      <c r="AK58" s="104"/>
      <c r="AL58" s="104"/>
      <c r="AM58" s="105"/>
      <c r="AN58" s="97" t="s">
        <v>67</v>
      </c>
      <c r="AO58" s="98"/>
      <c r="AP58" s="98"/>
      <c r="AQ58" s="98"/>
      <c r="AR58" s="99"/>
      <c r="AS58" s="97" t="s">
        <v>68</v>
      </c>
      <c r="AT58" s="98"/>
      <c r="AU58" s="98"/>
      <c r="AV58" s="98"/>
      <c r="AW58" s="99"/>
      <c r="AX58" s="97" t="s">
        <v>92</v>
      </c>
      <c r="AY58" s="98"/>
      <c r="AZ58" s="98"/>
      <c r="BA58" s="99"/>
      <c r="BB58" s="103" t="s">
        <v>169</v>
      </c>
      <c r="BC58" s="104"/>
      <c r="BD58" s="104"/>
      <c r="BE58" s="104"/>
      <c r="BF58" s="105"/>
      <c r="BG58" s="97" t="s">
        <v>58</v>
      </c>
      <c r="BH58" s="98"/>
      <c r="BI58" s="98"/>
      <c r="BJ58" s="98"/>
      <c r="BK58" s="99"/>
      <c r="BL58" s="97" t="s">
        <v>59</v>
      </c>
      <c r="BM58" s="98"/>
      <c r="BN58" s="98"/>
      <c r="BO58" s="98"/>
      <c r="BP58" s="99"/>
      <c r="BQ58" s="97" t="s">
        <v>93</v>
      </c>
      <c r="BR58" s="98"/>
      <c r="BS58" s="98"/>
      <c r="BT58" s="99"/>
      <c r="BU58" s="91" t="s">
        <v>169</v>
      </c>
      <c r="BV58" s="91"/>
      <c r="BW58" s="91"/>
      <c r="BX58" s="91"/>
      <c r="BY58" s="91"/>
      <c r="CA58" t="s">
        <v>27</v>
      </c>
    </row>
    <row r="59" spans="1:79" s="6" customFormat="1" ht="12.75" customHeight="1">
      <c r="A59" s="44"/>
      <c r="B59" s="45"/>
      <c r="C59" s="45"/>
      <c r="D59" s="45"/>
      <c r="E59" s="59"/>
      <c r="F59" s="44" t="s">
        <v>147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59"/>
      <c r="U59" s="51"/>
      <c r="V59" s="52"/>
      <c r="W59" s="52"/>
      <c r="X59" s="52"/>
      <c r="Y59" s="53"/>
      <c r="Z59" s="51"/>
      <c r="AA59" s="52"/>
      <c r="AB59" s="52"/>
      <c r="AC59" s="52"/>
      <c r="AD59" s="53"/>
      <c r="AE59" s="51"/>
      <c r="AF59" s="52"/>
      <c r="AG59" s="52"/>
      <c r="AH59" s="53"/>
      <c r="AI59" s="51">
        <f>IF(ISNUMBER(U59),U59,0)+IF(ISNUMBER(Z59),Z59,0)</f>
        <v>0</v>
      </c>
      <c r="AJ59" s="52"/>
      <c r="AK59" s="52"/>
      <c r="AL59" s="52"/>
      <c r="AM59" s="53"/>
      <c r="AN59" s="51"/>
      <c r="AO59" s="52"/>
      <c r="AP59" s="52"/>
      <c r="AQ59" s="52"/>
      <c r="AR59" s="53"/>
      <c r="AS59" s="51"/>
      <c r="AT59" s="52"/>
      <c r="AU59" s="52"/>
      <c r="AV59" s="52"/>
      <c r="AW59" s="53"/>
      <c r="AX59" s="51"/>
      <c r="AY59" s="52"/>
      <c r="AZ59" s="52"/>
      <c r="BA59" s="53"/>
      <c r="BB59" s="51">
        <f>IF(ISNUMBER(AN59),AN59,0)+IF(ISNUMBER(AS59),AS59,0)</f>
        <v>0</v>
      </c>
      <c r="BC59" s="52"/>
      <c r="BD59" s="52"/>
      <c r="BE59" s="52"/>
      <c r="BF59" s="53"/>
      <c r="BG59" s="51"/>
      <c r="BH59" s="52"/>
      <c r="BI59" s="52"/>
      <c r="BJ59" s="52"/>
      <c r="BK59" s="53"/>
      <c r="BL59" s="51"/>
      <c r="BM59" s="52"/>
      <c r="BN59" s="52"/>
      <c r="BO59" s="52"/>
      <c r="BP59" s="53"/>
      <c r="BQ59" s="51"/>
      <c r="BR59" s="52"/>
      <c r="BS59" s="52"/>
      <c r="BT59" s="53"/>
      <c r="BU59" s="51">
        <f>IF(ISNUMBER(BG59),BG59,0)+IF(ISNUMBER(BL59),BL59,0)</f>
        <v>0</v>
      </c>
      <c r="BV59" s="52"/>
      <c r="BW59" s="52"/>
      <c r="BX59" s="52"/>
      <c r="BY59" s="53"/>
      <c r="CA59" s="6" t="s">
        <v>28</v>
      </c>
    </row>
    <row r="61" spans="1:79" ht="14.25" customHeight="1">
      <c r="A61" s="67" t="s">
        <v>238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15" customHeight="1">
      <c r="A62" s="83" t="s">
        <v>210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</row>
    <row r="63" spans="1:79" ht="23.1" customHeight="1">
      <c r="A63" s="112" t="s">
        <v>118</v>
      </c>
      <c r="B63" s="113"/>
      <c r="C63" s="113"/>
      <c r="D63" s="114"/>
      <c r="E63" s="85" t="s">
        <v>19</v>
      </c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7"/>
      <c r="X63" s="80" t="s">
        <v>232</v>
      </c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2"/>
      <c r="AR63" s="42" t="s">
        <v>237</v>
      </c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</row>
    <row r="64" spans="1:79" ht="48.75" customHeight="1">
      <c r="A64" s="115"/>
      <c r="B64" s="116"/>
      <c r="C64" s="116"/>
      <c r="D64" s="117"/>
      <c r="E64" s="88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90"/>
      <c r="X64" s="85" t="s">
        <v>4</v>
      </c>
      <c r="Y64" s="86"/>
      <c r="Z64" s="86"/>
      <c r="AA64" s="86"/>
      <c r="AB64" s="87"/>
      <c r="AC64" s="85" t="s">
        <v>3</v>
      </c>
      <c r="AD64" s="86"/>
      <c r="AE64" s="86"/>
      <c r="AF64" s="86"/>
      <c r="AG64" s="87"/>
      <c r="AH64" s="106" t="s">
        <v>116</v>
      </c>
      <c r="AI64" s="107"/>
      <c r="AJ64" s="107"/>
      <c r="AK64" s="107"/>
      <c r="AL64" s="108"/>
      <c r="AM64" s="80" t="s">
        <v>5</v>
      </c>
      <c r="AN64" s="81"/>
      <c r="AO64" s="81"/>
      <c r="AP64" s="81"/>
      <c r="AQ64" s="82"/>
      <c r="AR64" s="80" t="s">
        <v>4</v>
      </c>
      <c r="AS64" s="81"/>
      <c r="AT64" s="81"/>
      <c r="AU64" s="81"/>
      <c r="AV64" s="82"/>
      <c r="AW64" s="80" t="s">
        <v>3</v>
      </c>
      <c r="AX64" s="81"/>
      <c r="AY64" s="81"/>
      <c r="AZ64" s="81"/>
      <c r="BA64" s="82"/>
      <c r="BB64" s="106" t="s">
        <v>116</v>
      </c>
      <c r="BC64" s="107"/>
      <c r="BD64" s="107"/>
      <c r="BE64" s="107"/>
      <c r="BF64" s="108"/>
      <c r="BG64" s="80" t="s">
        <v>96</v>
      </c>
      <c r="BH64" s="81"/>
      <c r="BI64" s="81"/>
      <c r="BJ64" s="81"/>
      <c r="BK64" s="82"/>
    </row>
    <row r="65" spans="1:79" ht="12.75" customHeight="1">
      <c r="A65" s="80">
        <v>1</v>
      </c>
      <c r="B65" s="81"/>
      <c r="C65" s="81"/>
      <c r="D65" s="82"/>
      <c r="E65" s="80">
        <v>2</v>
      </c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2"/>
      <c r="X65" s="80">
        <v>3</v>
      </c>
      <c r="Y65" s="81"/>
      <c r="Z65" s="81"/>
      <c r="AA65" s="81"/>
      <c r="AB65" s="82"/>
      <c r="AC65" s="80">
        <v>4</v>
      </c>
      <c r="AD65" s="81"/>
      <c r="AE65" s="81"/>
      <c r="AF65" s="81"/>
      <c r="AG65" s="82"/>
      <c r="AH65" s="80">
        <v>5</v>
      </c>
      <c r="AI65" s="81"/>
      <c r="AJ65" s="81"/>
      <c r="AK65" s="81"/>
      <c r="AL65" s="82"/>
      <c r="AM65" s="80">
        <v>6</v>
      </c>
      <c r="AN65" s="81"/>
      <c r="AO65" s="81"/>
      <c r="AP65" s="81"/>
      <c r="AQ65" s="82"/>
      <c r="AR65" s="80">
        <v>7</v>
      </c>
      <c r="AS65" s="81"/>
      <c r="AT65" s="81"/>
      <c r="AU65" s="81"/>
      <c r="AV65" s="82"/>
      <c r="AW65" s="80">
        <v>8</v>
      </c>
      <c r="AX65" s="81"/>
      <c r="AY65" s="81"/>
      <c r="AZ65" s="81"/>
      <c r="BA65" s="82"/>
      <c r="BB65" s="80">
        <v>9</v>
      </c>
      <c r="BC65" s="81"/>
      <c r="BD65" s="81"/>
      <c r="BE65" s="81"/>
      <c r="BF65" s="82"/>
      <c r="BG65" s="80">
        <v>10</v>
      </c>
      <c r="BH65" s="81"/>
      <c r="BI65" s="81"/>
      <c r="BJ65" s="81"/>
      <c r="BK65" s="82"/>
    </row>
    <row r="66" spans="1:79" s="1" customFormat="1" ht="12.75" hidden="1" customHeight="1">
      <c r="A66" s="97" t="s">
        <v>64</v>
      </c>
      <c r="B66" s="98"/>
      <c r="C66" s="98"/>
      <c r="D66" s="99"/>
      <c r="E66" s="97" t="s">
        <v>57</v>
      </c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9"/>
      <c r="X66" s="119" t="s">
        <v>60</v>
      </c>
      <c r="Y66" s="120"/>
      <c r="Z66" s="120"/>
      <c r="AA66" s="120"/>
      <c r="AB66" s="121"/>
      <c r="AC66" s="119" t="s">
        <v>61</v>
      </c>
      <c r="AD66" s="120"/>
      <c r="AE66" s="120"/>
      <c r="AF66" s="120"/>
      <c r="AG66" s="121"/>
      <c r="AH66" s="97" t="s">
        <v>94</v>
      </c>
      <c r="AI66" s="98"/>
      <c r="AJ66" s="98"/>
      <c r="AK66" s="98"/>
      <c r="AL66" s="99"/>
      <c r="AM66" s="103" t="s">
        <v>170</v>
      </c>
      <c r="AN66" s="104"/>
      <c r="AO66" s="104"/>
      <c r="AP66" s="104"/>
      <c r="AQ66" s="105"/>
      <c r="AR66" s="97" t="s">
        <v>62</v>
      </c>
      <c r="AS66" s="98"/>
      <c r="AT66" s="98"/>
      <c r="AU66" s="98"/>
      <c r="AV66" s="99"/>
      <c r="AW66" s="97" t="s">
        <v>63</v>
      </c>
      <c r="AX66" s="98"/>
      <c r="AY66" s="98"/>
      <c r="AZ66" s="98"/>
      <c r="BA66" s="99"/>
      <c r="BB66" s="97" t="s">
        <v>95</v>
      </c>
      <c r="BC66" s="98"/>
      <c r="BD66" s="98"/>
      <c r="BE66" s="98"/>
      <c r="BF66" s="99"/>
      <c r="BG66" s="103" t="s">
        <v>170</v>
      </c>
      <c r="BH66" s="104"/>
      <c r="BI66" s="104"/>
      <c r="BJ66" s="104"/>
      <c r="BK66" s="105"/>
      <c r="CA66" t="s">
        <v>29</v>
      </c>
    </row>
    <row r="67" spans="1:79" s="25" customFormat="1" ht="12.75" customHeight="1">
      <c r="A67" s="35">
        <v>2730</v>
      </c>
      <c r="B67" s="36"/>
      <c r="C67" s="36"/>
      <c r="D67" s="118"/>
      <c r="E67" s="37" t="s">
        <v>173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9"/>
      <c r="X67" s="54">
        <v>118113</v>
      </c>
      <c r="Y67" s="55"/>
      <c r="Z67" s="55"/>
      <c r="AA67" s="55"/>
      <c r="AB67" s="56"/>
      <c r="AC67" s="54">
        <v>0</v>
      </c>
      <c r="AD67" s="55"/>
      <c r="AE67" s="55"/>
      <c r="AF67" s="55"/>
      <c r="AG67" s="56"/>
      <c r="AH67" s="54">
        <v>0</v>
      </c>
      <c r="AI67" s="55"/>
      <c r="AJ67" s="55"/>
      <c r="AK67" s="55"/>
      <c r="AL67" s="56"/>
      <c r="AM67" s="54">
        <f>IF(ISNUMBER(X67),X67,0)+IF(ISNUMBER(AC67),AC67,0)</f>
        <v>118113</v>
      </c>
      <c r="AN67" s="55"/>
      <c r="AO67" s="55"/>
      <c r="AP67" s="55"/>
      <c r="AQ67" s="56"/>
      <c r="AR67" s="54">
        <v>124964</v>
      </c>
      <c r="AS67" s="55"/>
      <c r="AT67" s="55"/>
      <c r="AU67" s="55"/>
      <c r="AV67" s="56"/>
      <c r="AW67" s="54">
        <v>0</v>
      </c>
      <c r="AX67" s="55"/>
      <c r="AY67" s="55"/>
      <c r="AZ67" s="55"/>
      <c r="BA67" s="56"/>
      <c r="BB67" s="54">
        <v>0</v>
      </c>
      <c r="BC67" s="55"/>
      <c r="BD67" s="55"/>
      <c r="BE67" s="55"/>
      <c r="BF67" s="56"/>
      <c r="BG67" s="57">
        <f>IF(ISNUMBER(AR67),AR67,0)+IF(ISNUMBER(AW67),AW67,0)</f>
        <v>124964</v>
      </c>
      <c r="BH67" s="57"/>
      <c r="BI67" s="57"/>
      <c r="BJ67" s="57"/>
      <c r="BK67" s="57"/>
      <c r="CA67" s="25" t="s">
        <v>30</v>
      </c>
    </row>
    <row r="68" spans="1:79" s="6" customFormat="1" ht="12.75" customHeight="1">
      <c r="A68" s="44"/>
      <c r="B68" s="45"/>
      <c r="C68" s="45"/>
      <c r="D68" s="59"/>
      <c r="E68" s="28" t="s">
        <v>147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0"/>
      <c r="X68" s="51">
        <v>118113</v>
      </c>
      <c r="Y68" s="52"/>
      <c r="Z68" s="52"/>
      <c r="AA68" s="52"/>
      <c r="AB68" s="53"/>
      <c r="AC68" s="51">
        <v>0</v>
      </c>
      <c r="AD68" s="52"/>
      <c r="AE68" s="52"/>
      <c r="AF68" s="52"/>
      <c r="AG68" s="53"/>
      <c r="AH68" s="51">
        <v>0</v>
      </c>
      <c r="AI68" s="52"/>
      <c r="AJ68" s="52"/>
      <c r="AK68" s="52"/>
      <c r="AL68" s="53"/>
      <c r="AM68" s="51">
        <f>IF(ISNUMBER(X68),X68,0)+IF(ISNUMBER(AC68),AC68,0)</f>
        <v>118113</v>
      </c>
      <c r="AN68" s="52"/>
      <c r="AO68" s="52"/>
      <c r="AP68" s="52"/>
      <c r="AQ68" s="53"/>
      <c r="AR68" s="51">
        <v>124964</v>
      </c>
      <c r="AS68" s="52"/>
      <c r="AT68" s="52"/>
      <c r="AU68" s="52"/>
      <c r="AV68" s="53"/>
      <c r="AW68" s="51">
        <v>0</v>
      </c>
      <c r="AX68" s="52"/>
      <c r="AY68" s="52"/>
      <c r="AZ68" s="52"/>
      <c r="BA68" s="53"/>
      <c r="BB68" s="51">
        <v>0</v>
      </c>
      <c r="BC68" s="52"/>
      <c r="BD68" s="52"/>
      <c r="BE68" s="52"/>
      <c r="BF68" s="53"/>
      <c r="BG68" s="50">
        <f>IF(ISNUMBER(AR68),AR68,0)+IF(ISNUMBER(AW68),AW68,0)</f>
        <v>124964</v>
      </c>
      <c r="BH68" s="50"/>
      <c r="BI68" s="50"/>
      <c r="BJ68" s="50"/>
      <c r="BK68" s="50"/>
    </row>
    <row r="70" spans="1:79" ht="14.25" customHeight="1">
      <c r="A70" s="67" t="s">
        <v>239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</row>
    <row r="71" spans="1:79" ht="15" customHeight="1">
      <c r="A71" s="83" t="s">
        <v>210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</row>
    <row r="72" spans="1:79" ht="23.1" customHeight="1">
      <c r="A72" s="112" t="s">
        <v>119</v>
      </c>
      <c r="B72" s="113"/>
      <c r="C72" s="113"/>
      <c r="D72" s="113"/>
      <c r="E72" s="114"/>
      <c r="F72" s="85" t="s">
        <v>19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7"/>
      <c r="X72" s="42" t="s">
        <v>232</v>
      </c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80" t="s">
        <v>237</v>
      </c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2"/>
    </row>
    <row r="73" spans="1:79" ht="53.25" customHeight="1">
      <c r="A73" s="115"/>
      <c r="B73" s="116"/>
      <c r="C73" s="116"/>
      <c r="D73" s="116"/>
      <c r="E73" s="117"/>
      <c r="F73" s="88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90"/>
      <c r="X73" s="80" t="s">
        <v>4</v>
      </c>
      <c r="Y73" s="81"/>
      <c r="Z73" s="81"/>
      <c r="AA73" s="81"/>
      <c r="AB73" s="82"/>
      <c r="AC73" s="80" t="s">
        <v>3</v>
      </c>
      <c r="AD73" s="81"/>
      <c r="AE73" s="81"/>
      <c r="AF73" s="81"/>
      <c r="AG73" s="82"/>
      <c r="AH73" s="106" t="s">
        <v>116</v>
      </c>
      <c r="AI73" s="107"/>
      <c r="AJ73" s="107"/>
      <c r="AK73" s="107"/>
      <c r="AL73" s="108"/>
      <c r="AM73" s="80" t="s">
        <v>5</v>
      </c>
      <c r="AN73" s="81"/>
      <c r="AO73" s="81"/>
      <c r="AP73" s="81"/>
      <c r="AQ73" s="82"/>
      <c r="AR73" s="80" t="s">
        <v>4</v>
      </c>
      <c r="AS73" s="81"/>
      <c r="AT73" s="81"/>
      <c r="AU73" s="81"/>
      <c r="AV73" s="82"/>
      <c r="AW73" s="80" t="s">
        <v>3</v>
      </c>
      <c r="AX73" s="81"/>
      <c r="AY73" s="81"/>
      <c r="AZ73" s="81"/>
      <c r="BA73" s="82"/>
      <c r="BB73" s="73" t="s">
        <v>116</v>
      </c>
      <c r="BC73" s="73"/>
      <c r="BD73" s="73"/>
      <c r="BE73" s="73"/>
      <c r="BF73" s="73"/>
      <c r="BG73" s="80" t="s">
        <v>96</v>
      </c>
      <c r="BH73" s="81"/>
      <c r="BI73" s="81"/>
      <c r="BJ73" s="81"/>
      <c r="BK73" s="82"/>
    </row>
    <row r="74" spans="1:79" ht="15" customHeight="1">
      <c r="A74" s="80">
        <v>1</v>
      </c>
      <c r="B74" s="81"/>
      <c r="C74" s="81"/>
      <c r="D74" s="81"/>
      <c r="E74" s="82"/>
      <c r="F74" s="80">
        <v>2</v>
      </c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2"/>
      <c r="X74" s="80">
        <v>3</v>
      </c>
      <c r="Y74" s="81"/>
      <c r="Z74" s="81"/>
      <c r="AA74" s="81"/>
      <c r="AB74" s="82"/>
      <c r="AC74" s="80">
        <v>4</v>
      </c>
      <c r="AD74" s="81"/>
      <c r="AE74" s="81"/>
      <c r="AF74" s="81"/>
      <c r="AG74" s="82"/>
      <c r="AH74" s="80">
        <v>5</v>
      </c>
      <c r="AI74" s="81"/>
      <c r="AJ74" s="81"/>
      <c r="AK74" s="81"/>
      <c r="AL74" s="82"/>
      <c r="AM74" s="80">
        <v>6</v>
      </c>
      <c r="AN74" s="81"/>
      <c r="AO74" s="81"/>
      <c r="AP74" s="81"/>
      <c r="AQ74" s="82"/>
      <c r="AR74" s="80">
        <v>7</v>
      </c>
      <c r="AS74" s="81"/>
      <c r="AT74" s="81"/>
      <c r="AU74" s="81"/>
      <c r="AV74" s="82"/>
      <c r="AW74" s="80">
        <v>8</v>
      </c>
      <c r="AX74" s="81"/>
      <c r="AY74" s="81"/>
      <c r="AZ74" s="81"/>
      <c r="BA74" s="82"/>
      <c r="BB74" s="80">
        <v>9</v>
      </c>
      <c r="BC74" s="81"/>
      <c r="BD74" s="81"/>
      <c r="BE74" s="81"/>
      <c r="BF74" s="82"/>
      <c r="BG74" s="80">
        <v>10</v>
      </c>
      <c r="BH74" s="81"/>
      <c r="BI74" s="81"/>
      <c r="BJ74" s="81"/>
      <c r="BK74" s="82"/>
    </row>
    <row r="75" spans="1:79" s="1" customFormat="1" ht="15" hidden="1" customHeight="1">
      <c r="A75" s="97" t="s">
        <v>64</v>
      </c>
      <c r="B75" s="98"/>
      <c r="C75" s="98"/>
      <c r="D75" s="98"/>
      <c r="E75" s="99"/>
      <c r="F75" s="97" t="s">
        <v>57</v>
      </c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97" t="s">
        <v>60</v>
      </c>
      <c r="Y75" s="98"/>
      <c r="Z75" s="98"/>
      <c r="AA75" s="98"/>
      <c r="AB75" s="99"/>
      <c r="AC75" s="97" t="s">
        <v>61</v>
      </c>
      <c r="AD75" s="98"/>
      <c r="AE75" s="98"/>
      <c r="AF75" s="98"/>
      <c r="AG75" s="99"/>
      <c r="AH75" s="97" t="s">
        <v>94</v>
      </c>
      <c r="AI75" s="98"/>
      <c r="AJ75" s="98"/>
      <c r="AK75" s="98"/>
      <c r="AL75" s="99"/>
      <c r="AM75" s="103" t="s">
        <v>170</v>
      </c>
      <c r="AN75" s="104"/>
      <c r="AO75" s="104"/>
      <c r="AP75" s="104"/>
      <c r="AQ75" s="105"/>
      <c r="AR75" s="97" t="s">
        <v>62</v>
      </c>
      <c r="AS75" s="98"/>
      <c r="AT75" s="98"/>
      <c r="AU75" s="98"/>
      <c r="AV75" s="99"/>
      <c r="AW75" s="97" t="s">
        <v>63</v>
      </c>
      <c r="AX75" s="98"/>
      <c r="AY75" s="98"/>
      <c r="AZ75" s="98"/>
      <c r="BA75" s="99"/>
      <c r="BB75" s="97" t="s">
        <v>95</v>
      </c>
      <c r="BC75" s="98"/>
      <c r="BD75" s="98"/>
      <c r="BE75" s="98"/>
      <c r="BF75" s="99"/>
      <c r="BG75" s="103" t="s">
        <v>170</v>
      </c>
      <c r="BH75" s="104"/>
      <c r="BI75" s="104"/>
      <c r="BJ75" s="104"/>
      <c r="BK75" s="105"/>
      <c r="CA75" t="s">
        <v>31</v>
      </c>
    </row>
    <row r="76" spans="1:79" s="6" customFormat="1" ht="12.75" customHeight="1">
      <c r="A76" s="44"/>
      <c r="B76" s="45"/>
      <c r="C76" s="45"/>
      <c r="D76" s="45"/>
      <c r="E76" s="59"/>
      <c r="F76" s="44" t="s">
        <v>147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59"/>
      <c r="X76" s="109"/>
      <c r="Y76" s="110"/>
      <c r="Z76" s="110"/>
      <c r="AA76" s="110"/>
      <c r="AB76" s="111"/>
      <c r="AC76" s="109"/>
      <c r="AD76" s="110"/>
      <c r="AE76" s="110"/>
      <c r="AF76" s="110"/>
      <c r="AG76" s="111"/>
      <c r="AH76" s="50"/>
      <c r="AI76" s="50"/>
      <c r="AJ76" s="50"/>
      <c r="AK76" s="50"/>
      <c r="AL76" s="50"/>
      <c r="AM76" s="50">
        <f>IF(ISNUMBER(X76),X76,0)+IF(ISNUMBER(AC76),AC76,0)</f>
        <v>0</v>
      </c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>
        <f>IF(ISNUMBER(AR76),AR76,0)+IF(ISNUMBER(AW76),AW76,0)</f>
        <v>0</v>
      </c>
      <c r="BH76" s="50"/>
      <c r="BI76" s="50"/>
      <c r="BJ76" s="50"/>
      <c r="BK76" s="50"/>
      <c r="CA76" s="6" t="s">
        <v>32</v>
      </c>
    </row>
    <row r="79" spans="1:79" ht="14.25" customHeight="1">
      <c r="A79" s="67" t="s">
        <v>120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</row>
    <row r="80" spans="1:79" ht="14.25" customHeight="1">
      <c r="A80" s="67" t="s">
        <v>224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>
      <c r="A81" s="83" t="s">
        <v>210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</row>
    <row r="82" spans="1:79" ht="23.1" customHeight="1">
      <c r="A82" s="85" t="s">
        <v>6</v>
      </c>
      <c r="B82" s="86"/>
      <c r="C82" s="86"/>
      <c r="D82" s="85" t="s">
        <v>121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7"/>
      <c r="U82" s="80" t="s">
        <v>211</v>
      </c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2"/>
      <c r="AN82" s="80" t="s">
        <v>214</v>
      </c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2"/>
      <c r="BG82" s="42" t="s">
        <v>221</v>
      </c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</row>
    <row r="83" spans="1:79" ht="52.5" customHeight="1">
      <c r="A83" s="88"/>
      <c r="B83" s="89"/>
      <c r="C83" s="89"/>
      <c r="D83" s="88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90"/>
      <c r="U83" s="80" t="s">
        <v>4</v>
      </c>
      <c r="V83" s="81"/>
      <c r="W83" s="81"/>
      <c r="X83" s="81"/>
      <c r="Y83" s="82"/>
      <c r="Z83" s="80" t="s">
        <v>3</v>
      </c>
      <c r="AA83" s="81"/>
      <c r="AB83" s="81"/>
      <c r="AC83" s="81"/>
      <c r="AD83" s="82"/>
      <c r="AE83" s="106" t="s">
        <v>116</v>
      </c>
      <c r="AF83" s="107"/>
      <c r="AG83" s="107"/>
      <c r="AH83" s="108"/>
      <c r="AI83" s="80" t="s">
        <v>5</v>
      </c>
      <c r="AJ83" s="81"/>
      <c r="AK83" s="81"/>
      <c r="AL83" s="81"/>
      <c r="AM83" s="82"/>
      <c r="AN83" s="80" t="s">
        <v>4</v>
      </c>
      <c r="AO83" s="81"/>
      <c r="AP83" s="81"/>
      <c r="AQ83" s="81"/>
      <c r="AR83" s="82"/>
      <c r="AS83" s="80" t="s">
        <v>3</v>
      </c>
      <c r="AT83" s="81"/>
      <c r="AU83" s="81"/>
      <c r="AV83" s="81"/>
      <c r="AW83" s="82"/>
      <c r="AX83" s="106" t="s">
        <v>116</v>
      </c>
      <c r="AY83" s="107"/>
      <c r="AZ83" s="107"/>
      <c r="BA83" s="108"/>
      <c r="BB83" s="80" t="s">
        <v>96</v>
      </c>
      <c r="BC83" s="81"/>
      <c r="BD83" s="81"/>
      <c r="BE83" s="81"/>
      <c r="BF83" s="82"/>
      <c r="BG83" s="80" t="s">
        <v>4</v>
      </c>
      <c r="BH83" s="81"/>
      <c r="BI83" s="81"/>
      <c r="BJ83" s="81"/>
      <c r="BK83" s="82"/>
      <c r="BL83" s="42" t="s">
        <v>3</v>
      </c>
      <c r="BM83" s="42"/>
      <c r="BN83" s="42"/>
      <c r="BO83" s="42"/>
      <c r="BP83" s="42"/>
      <c r="BQ83" s="73" t="s">
        <v>116</v>
      </c>
      <c r="BR83" s="73"/>
      <c r="BS83" s="73"/>
      <c r="BT83" s="73"/>
      <c r="BU83" s="80" t="s">
        <v>97</v>
      </c>
      <c r="BV83" s="81"/>
      <c r="BW83" s="81"/>
      <c r="BX83" s="81"/>
      <c r="BY83" s="82"/>
    </row>
    <row r="84" spans="1:79" ht="15" customHeight="1">
      <c r="A84" s="80">
        <v>1</v>
      </c>
      <c r="B84" s="81"/>
      <c r="C84" s="81"/>
      <c r="D84" s="80">
        <v>2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2"/>
      <c r="U84" s="80">
        <v>3</v>
      </c>
      <c r="V84" s="81"/>
      <c r="W84" s="81"/>
      <c r="X84" s="81"/>
      <c r="Y84" s="82"/>
      <c r="Z84" s="80">
        <v>4</v>
      </c>
      <c r="AA84" s="81"/>
      <c r="AB84" s="81"/>
      <c r="AC84" s="81"/>
      <c r="AD84" s="82"/>
      <c r="AE84" s="80">
        <v>5</v>
      </c>
      <c r="AF84" s="81"/>
      <c r="AG84" s="81"/>
      <c r="AH84" s="82"/>
      <c r="AI84" s="80">
        <v>6</v>
      </c>
      <c r="AJ84" s="81"/>
      <c r="AK84" s="81"/>
      <c r="AL84" s="81"/>
      <c r="AM84" s="82"/>
      <c r="AN84" s="80">
        <v>7</v>
      </c>
      <c r="AO84" s="81"/>
      <c r="AP84" s="81"/>
      <c r="AQ84" s="81"/>
      <c r="AR84" s="82"/>
      <c r="AS84" s="80">
        <v>8</v>
      </c>
      <c r="AT84" s="81"/>
      <c r="AU84" s="81"/>
      <c r="AV84" s="81"/>
      <c r="AW84" s="82"/>
      <c r="AX84" s="42">
        <v>9</v>
      </c>
      <c r="AY84" s="42"/>
      <c r="AZ84" s="42"/>
      <c r="BA84" s="42"/>
      <c r="BB84" s="80">
        <v>10</v>
      </c>
      <c r="BC84" s="81"/>
      <c r="BD84" s="81"/>
      <c r="BE84" s="81"/>
      <c r="BF84" s="82"/>
      <c r="BG84" s="80">
        <v>11</v>
      </c>
      <c r="BH84" s="81"/>
      <c r="BI84" s="81"/>
      <c r="BJ84" s="81"/>
      <c r="BK84" s="82"/>
      <c r="BL84" s="42">
        <v>12</v>
      </c>
      <c r="BM84" s="42"/>
      <c r="BN84" s="42"/>
      <c r="BO84" s="42"/>
      <c r="BP84" s="42"/>
      <c r="BQ84" s="80">
        <v>13</v>
      </c>
      <c r="BR84" s="81"/>
      <c r="BS84" s="81"/>
      <c r="BT84" s="82"/>
      <c r="BU84" s="80">
        <v>14</v>
      </c>
      <c r="BV84" s="81"/>
      <c r="BW84" s="81"/>
      <c r="BX84" s="81"/>
      <c r="BY84" s="82"/>
    </row>
    <row r="85" spans="1:79" s="1" customFormat="1" ht="14.25" hidden="1" customHeight="1">
      <c r="A85" s="97" t="s">
        <v>69</v>
      </c>
      <c r="B85" s="98"/>
      <c r="C85" s="98"/>
      <c r="D85" s="97" t="s">
        <v>57</v>
      </c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9"/>
      <c r="U85" s="71" t="s">
        <v>65</v>
      </c>
      <c r="V85" s="71"/>
      <c r="W85" s="71"/>
      <c r="X85" s="71"/>
      <c r="Y85" s="71"/>
      <c r="Z85" s="71" t="s">
        <v>66</v>
      </c>
      <c r="AA85" s="71"/>
      <c r="AB85" s="71"/>
      <c r="AC85" s="71"/>
      <c r="AD85" s="71"/>
      <c r="AE85" s="71" t="s">
        <v>91</v>
      </c>
      <c r="AF85" s="71"/>
      <c r="AG85" s="71"/>
      <c r="AH85" s="71"/>
      <c r="AI85" s="91" t="s">
        <v>169</v>
      </c>
      <c r="AJ85" s="91"/>
      <c r="AK85" s="91"/>
      <c r="AL85" s="91"/>
      <c r="AM85" s="91"/>
      <c r="AN85" s="71" t="s">
        <v>67</v>
      </c>
      <c r="AO85" s="71"/>
      <c r="AP85" s="71"/>
      <c r="AQ85" s="71"/>
      <c r="AR85" s="71"/>
      <c r="AS85" s="71" t="s">
        <v>68</v>
      </c>
      <c r="AT85" s="71"/>
      <c r="AU85" s="71"/>
      <c r="AV85" s="71"/>
      <c r="AW85" s="71"/>
      <c r="AX85" s="71" t="s">
        <v>92</v>
      </c>
      <c r="AY85" s="71"/>
      <c r="AZ85" s="71"/>
      <c r="BA85" s="71"/>
      <c r="BB85" s="91" t="s">
        <v>169</v>
      </c>
      <c r="BC85" s="91"/>
      <c r="BD85" s="91"/>
      <c r="BE85" s="91"/>
      <c r="BF85" s="91"/>
      <c r="BG85" s="71" t="s">
        <v>58</v>
      </c>
      <c r="BH85" s="71"/>
      <c r="BI85" s="71"/>
      <c r="BJ85" s="71"/>
      <c r="BK85" s="71"/>
      <c r="BL85" s="71" t="s">
        <v>59</v>
      </c>
      <c r="BM85" s="71"/>
      <c r="BN85" s="71"/>
      <c r="BO85" s="71"/>
      <c r="BP85" s="71"/>
      <c r="BQ85" s="71" t="s">
        <v>93</v>
      </c>
      <c r="BR85" s="71"/>
      <c r="BS85" s="71"/>
      <c r="BT85" s="71"/>
      <c r="BU85" s="91" t="s">
        <v>169</v>
      </c>
      <c r="BV85" s="91"/>
      <c r="BW85" s="91"/>
      <c r="BX85" s="91"/>
      <c r="BY85" s="91"/>
      <c r="CA85" t="s">
        <v>33</v>
      </c>
    </row>
    <row r="86" spans="1:79" s="25" customFormat="1" ht="12.75" customHeight="1">
      <c r="A86" s="35">
        <v>1</v>
      </c>
      <c r="B86" s="36"/>
      <c r="C86" s="36"/>
      <c r="D86" s="37" t="s">
        <v>174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9"/>
      <c r="U86" s="54">
        <v>0</v>
      </c>
      <c r="V86" s="55"/>
      <c r="W86" s="55"/>
      <c r="X86" s="55"/>
      <c r="Y86" s="56"/>
      <c r="Z86" s="54">
        <v>0</v>
      </c>
      <c r="AA86" s="55"/>
      <c r="AB86" s="55"/>
      <c r="AC86" s="55"/>
      <c r="AD86" s="56"/>
      <c r="AE86" s="54">
        <v>0</v>
      </c>
      <c r="AF86" s="55"/>
      <c r="AG86" s="55"/>
      <c r="AH86" s="56"/>
      <c r="AI86" s="54">
        <f>IF(ISNUMBER(U86),U86,0)+IF(ISNUMBER(Z86),Z86,0)</f>
        <v>0</v>
      </c>
      <c r="AJ86" s="55"/>
      <c r="AK86" s="55"/>
      <c r="AL86" s="55"/>
      <c r="AM86" s="56"/>
      <c r="AN86" s="54">
        <v>0</v>
      </c>
      <c r="AO86" s="55"/>
      <c r="AP86" s="55"/>
      <c r="AQ86" s="55"/>
      <c r="AR86" s="56"/>
      <c r="AS86" s="54">
        <v>0</v>
      </c>
      <c r="AT86" s="55"/>
      <c r="AU86" s="55"/>
      <c r="AV86" s="55"/>
      <c r="AW86" s="56"/>
      <c r="AX86" s="54">
        <v>0</v>
      </c>
      <c r="AY86" s="55"/>
      <c r="AZ86" s="55"/>
      <c r="BA86" s="56"/>
      <c r="BB86" s="54">
        <f>IF(ISNUMBER(AN86),AN86,0)+IF(ISNUMBER(AS86),AS86,0)</f>
        <v>0</v>
      </c>
      <c r="BC86" s="55"/>
      <c r="BD86" s="55"/>
      <c r="BE86" s="55"/>
      <c r="BF86" s="56"/>
      <c r="BG86" s="54">
        <v>50000</v>
      </c>
      <c r="BH86" s="55"/>
      <c r="BI86" s="55"/>
      <c r="BJ86" s="55"/>
      <c r="BK86" s="56"/>
      <c r="BL86" s="54">
        <v>0</v>
      </c>
      <c r="BM86" s="55"/>
      <c r="BN86" s="55"/>
      <c r="BO86" s="55"/>
      <c r="BP86" s="56"/>
      <c r="BQ86" s="54">
        <v>0</v>
      </c>
      <c r="BR86" s="55"/>
      <c r="BS86" s="55"/>
      <c r="BT86" s="56"/>
      <c r="BU86" s="54">
        <f>IF(ISNUMBER(BG86),BG86,0)+IF(ISNUMBER(BL86),BL86,0)</f>
        <v>50000</v>
      </c>
      <c r="BV86" s="55"/>
      <c r="BW86" s="55"/>
      <c r="BX86" s="55"/>
      <c r="BY86" s="56"/>
      <c r="CA86" s="25" t="s">
        <v>34</v>
      </c>
    </row>
    <row r="87" spans="1:79" s="25" customFormat="1" ht="25.5" customHeight="1">
      <c r="A87" s="35">
        <v>2</v>
      </c>
      <c r="B87" s="36"/>
      <c r="C87" s="36"/>
      <c r="D87" s="37" t="s">
        <v>175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9"/>
      <c r="U87" s="54">
        <v>0</v>
      </c>
      <c r="V87" s="55"/>
      <c r="W87" s="55"/>
      <c r="X87" s="55"/>
      <c r="Y87" s="56"/>
      <c r="Z87" s="54">
        <v>0</v>
      </c>
      <c r="AA87" s="55"/>
      <c r="AB87" s="55"/>
      <c r="AC87" s="55"/>
      <c r="AD87" s="56"/>
      <c r="AE87" s="54">
        <v>0</v>
      </c>
      <c r="AF87" s="55"/>
      <c r="AG87" s="55"/>
      <c r="AH87" s="56"/>
      <c r="AI87" s="54">
        <f>IF(ISNUMBER(U87),U87,0)+IF(ISNUMBER(Z87),Z87,0)</f>
        <v>0</v>
      </c>
      <c r="AJ87" s="55"/>
      <c r="AK87" s="55"/>
      <c r="AL87" s="55"/>
      <c r="AM87" s="56"/>
      <c r="AN87" s="54">
        <v>0</v>
      </c>
      <c r="AO87" s="55"/>
      <c r="AP87" s="55"/>
      <c r="AQ87" s="55"/>
      <c r="AR87" s="56"/>
      <c r="AS87" s="54">
        <v>0</v>
      </c>
      <c r="AT87" s="55"/>
      <c r="AU87" s="55"/>
      <c r="AV87" s="55"/>
      <c r="AW87" s="56"/>
      <c r="AX87" s="54">
        <v>0</v>
      </c>
      <c r="AY87" s="55"/>
      <c r="AZ87" s="55"/>
      <c r="BA87" s="56"/>
      <c r="BB87" s="54">
        <f>IF(ISNUMBER(AN87),AN87,0)+IF(ISNUMBER(AS87),AS87,0)</f>
        <v>0</v>
      </c>
      <c r="BC87" s="55"/>
      <c r="BD87" s="55"/>
      <c r="BE87" s="55"/>
      <c r="BF87" s="56"/>
      <c r="BG87" s="54">
        <v>60386</v>
      </c>
      <c r="BH87" s="55"/>
      <c r="BI87" s="55"/>
      <c r="BJ87" s="55"/>
      <c r="BK87" s="56"/>
      <c r="BL87" s="54">
        <v>0</v>
      </c>
      <c r="BM87" s="55"/>
      <c r="BN87" s="55"/>
      <c r="BO87" s="55"/>
      <c r="BP87" s="56"/>
      <c r="BQ87" s="54">
        <v>0</v>
      </c>
      <c r="BR87" s="55"/>
      <c r="BS87" s="55"/>
      <c r="BT87" s="56"/>
      <c r="BU87" s="54">
        <f>IF(ISNUMBER(BG87),BG87,0)+IF(ISNUMBER(BL87),BL87,0)</f>
        <v>60386</v>
      </c>
      <c r="BV87" s="55"/>
      <c r="BW87" s="55"/>
      <c r="BX87" s="55"/>
      <c r="BY87" s="56"/>
    </row>
    <row r="88" spans="1:79" s="6" customFormat="1" ht="12.75" customHeight="1">
      <c r="A88" s="44"/>
      <c r="B88" s="45"/>
      <c r="C88" s="45"/>
      <c r="D88" s="28" t="s">
        <v>147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30"/>
      <c r="U88" s="51">
        <v>0</v>
      </c>
      <c r="V88" s="52"/>
      <c r="W88" s="52"/>
      <c r="X88" s="52"/>
      <c r="Y88" s="53"/>
      <c r="Z88" s="51">
        <v>0</v>
      </c>
      <c r="AA88" s="52"/>
      <c r="AB88" s="52"/>
      <c r="AC88" s="52"/>
      <c r="AD88" s="53"/>
      <c r="AE88" s="51">
        <v>0</v>
      </c>
      <c r="AF88" s="52"/>
      <c r="AG88" s="52"/>
      <c r="AH88" s="53"/>
      <c r="AI88" s="51">
        <f>IF(ISNUMBER(U88),U88,0)+IF(ISNUMBER(Z88),Z88,0)</f>
        <v>0</v>
      </c>
      <c r="AJ88" s="52"/>
      <c r="AK88" s="52"/>
      <c r="AL88" s="52"/>
      <c r="AM88" s="53"/>
      <c r="AN88" s="51">
        <v>0</v>
      </c>
      <c r="AO88" s="52"/>
      <c r="AP88" s="52"/>
      <c r="AQ88" s="52"/>
      <c r="AR88" s="53"/>
      <c r="AS88" s="51">
        <v>0</v>
      </c>
      <c r="AT88" s="52"/>
      <c r="AU88" s="52"/>
      <c r="AV88" s="52"/>
      <c r="AW88" s="53"/>
      <c r="AX88" s="51">
        <v>0</v>
      </c>
      <c r="AY88" s="52"/>
      <c r="AZ88" s="52"/>
      <c r="BA88" s="53"/>
      <c r="BB88" s="51">
        <f>IF(ISNUMBER(AN88),AN88,0)+IF(ISNUMBER(AS88),AS88,0)</f>
        <v>0</v>
      </c>
      <c r="BC88" s="52"/>
      <c r="BD88" s="52"/>
      <c r="BE88" s="52"/>
      <c r="BF88" s="53"/>
      <c r="BG88" s="51">
        <v>110386</v>
      </c>
      <c r="BH88" s="52"/>
      <c r="BI88" s="52"/>
      <c r="BJ88" s="52"/>
      <c r="BK88" s="53"/>
      <c r="BL88" s="51">
        <v>0</v>
      </c>
      <c r="BM88" s="52"/>
      <c r="BN88" s="52"/>
      <c r="BO88" s="52"/>
      <c r="BP88" s="53"/>
      <c r="BQ88" s="51">
        <v>0</v>
      </c>
      <c r="BR88" s="52"/>
      <c r="BS88" s="52"/>
      <c r="BT88" s="53"/>
      <c r="BU88" s="51">
        <f>IF(ISNUMBER(BG88),BG88,0)+IF(ISNUMBER(BL88),BL88,0)</f>
        <v>110386</v>
      </c>
      <c r="BV88" s="52"/>
      <c r="BW88" s="52"/>
      <c r="BX88" s="52"/>
      <c r="BY88" s="53"/>
    </row>
    <row r="90" spans="1:79" ht="14.25" customHeight="1">
      <c r="A90" s="67" t="s">
        <v>240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</row>
    <row r="91" spans="1:79" ht="15" customHeight="1">
      <c r="A91" s="84" t="s">
        <v>210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</row>
    <row r="92" spans="1:79" ht="23.1" customHeight="1">
      <c r="A92" s="85" t="s">
        <v>6</v>
      </c>
      <c r="B92" s="86"/>
      <c r="C92" s="86"/>
      <c r="D92" s="85" t="s">
        <v>121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7"/>
      <c r="U92" s="42" t="s">
        <v>232</v>
      </c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 t="s">
        <v>237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</row>
    <row r="93" spans="1:79" ht="54" customHeight="1">
      <c r="A93" s="88"/>
      <c r="B93" s="89"/>
      <c r="C93" s="89"/>
      <c r="D93" s="88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90"/>
      <c r="U93" s="80" t="s">
        <v>4</v>
      </c>
      <c r="V93" s="81"/>
      <c r="W93" s="81"/>
      <c r="X93" s="81"/>
      <c r="Y93" s="82"/>
      <c r="Z93" s="80" t="s">
        <v>3</v>
      </c>
      <c r="AA93" s="81"/>
      <c r="AB93" s="81"/>
      <c r="AC93" s="81"/>
      <c r="AD93" s="82"/>
      <c r="AE93" s="106" t="s">
        <v>116</v>
      </c>
      <c r="AF93" s="107"/>
      <c r="AG93" s="107"/>
      <c r="AH93" s="107"/>
      <c r="AI93" s="108"/>
      <c r="AJ93" s="80" t="s">
        <v>5</v>
      </c>
      <c r="AK93" s="81"/>
      <c r="AL93" s="81"/>
      <c r="AM93" s="81"/>
      <c r="AN93" s="82"/>
      <c r="AO93" s="80" t="s">
        <v>4</v>
      </c>
      <c r="AP93" s="81"/>
      <c r="AQ93" s="81"/>
      <c r="AR93" s="81"/>
      <c r="AS93" s="82"/>
      <c r="AT93" s="80" t="s">
        <v>3</v>
      </c>
      <c r="AU93" s="81"/>
      <c r="AV93" s="81"/>
      <c r="AW93" s="81"/>
      <c r="AX93" s="82"/>
      <c r="AY93" s="106" t="s">
        <v>116</v>
      </c>
      <c r="AZ93" s="107"/>
      <c r="BA93" s="107"/>
      <c r="BB93" s="107"/>
      <c r="BC93" s="108"/>
      <c r="BD93" s="42" t="s">
        <v>96</v>
      </c>
      <c r="BE93" s="42"/>
      <c r="BF93" s="42"/>
      <c r="BG93" s="42"/>
      <c r="BH93" s="42"/>
    </row>
    <row r="94" spans="1:79" ht="15" customHeight="1">
      <c r="A94" s="80" t="s">
        <v>168</v>
      </c>
      <c r="B94" s="81"/>
      <c r="C94" s="81"/>
      <c r="D94" s="80">
        <v>2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U94" s="80">
        <v>3</v>
      </c>
      <c r="V94" s="81"/>
      <c r="W94" s="81"/>
      <c r="X94" s="81"/>
      <c r="Y94" s="82"/>
      <c r="Z94" s="80">
        <v>4</v>
      </c>
      <c r="AA94" s="81"/>
      <c r="AB94" s="81"/>
      <c r="AC94" s="81"/>
      <c r="AD94" s="82"/>
      <c r="AE94" s="80">
        <v>5</v>
      </c>
      <c r="AF94" s="81"/>
      <c r="AG94" s="81"/>
      <c r="AH94" s="81"/>
      <c r="AI94" s="82"/>
      <c r="AJ94" s="80">
        <v>6</v>
      </c>
      <c r="AK94" s="81"/>
      <c r="AL94" s="81"/>
      <c r="AM94" s="81"/>
      <c r="AN94" s="82"/>
      <c r="AO94" s="80">
        <v>7</v>
      </c>
      <c r="AP94" s="81"/>
      <c r="AQ94" s="81"/>
      <c r="AR94" s="81"/>
      <c r="AS94" s="82"/>
      <c r="AT94" s="80">
        <v>8</v>
      </c>
      <c r="AU94" s="81"/>
      <c r="AV94" s="81"/>
      <c r="AW94" s="81"/>
      <c r="AX94" s="82"/>
      <c r="AY94" s="80">
        <v>9</v>
      </c>
      <c r="AZ94" s="81"/>
      <c r="BA94" s="81"/>
      <c r="BB94" s="81"/>
      <c r="BC94" s="82"/>
      <c r="BD94" s="80">
        <v>10</v>
      </c>
      <c r="BE94" s="81"/>
      <c r="BF94" s="81"/>
      <c r="BG94" s="81"/>
      <c r="BH94" s="82"/>
    </row>
    <row r="95" spans="1:79" s="1" customFormat="1" ht="12.75" hidden="1" customHeight="1">
      <c r="A95" s="97" t="s">
        <v>69</v>
      </c>
      <c r="B95" s="98"/>
      <c r="C95" s="98"/>
      <c r="D95" s="97" t="s">
        <v>57</v>
      </c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9"/>
      <c r="U95" s="97" t="s">
        <v>60</v>
      </c>
      <c r="V95" s="98"/>
      <c r="W95" s="98"/>
      <c r="X95" s="98"/>
      <c r="Y95" s="99"/>
      <c r="Z95" s="97" t="s">
        <v>61</v>
      </c>
      <c r="AA95" s="98"/>
      <c r="AB95" s="98"/>
      <c r="AC95" s="98"/>
      <c r="AD95" s="99"/>
      <c r="AE95" s="97" t="s">
        <v>94</v>
      </c>
      <c r="AF95" s="98"/>
      <c r="AG95" s="98"/>
      <c r="AH95" s="98"/>
      <c r="AI95" s="99"/>
      <c r="AJ95" s="103" t="s">
        <v>170</v>
      </c>
      <c r="AK95" s="104"/>
      <c r="AL95" s="104"/>
      <c r="AM95" s="104"/>
      <c r="AN95" s="105"/>
      <c r="AO95" s="97" t="s">
        <v>62</v>
      </c>
      <c r="AP95" s="98"/>
      <c r="AQ95" s="98"/>
      <c r="AR95" s="98"/>
      <c r="AS95" s="99"/>
      <c r="AT95" s="97" t="s">
        <v>63</v>
      </c>
      <c r="AU95" s="98"/>
      <c r="AV95" s="98"/>
      <c r="AW95" s="98"/>
      <c r="AX95" s="99"/>
      <c r="AY95" s="97" t="s">
        <v>95</v>
      </c>
      <c r="AZ95" s="98"/>
      <c r="BA95" s="98"/>
      <c r="BB95" s="98"/>
      <c r="BC95" s="99"/>
      <c r="BD95" s="91" t="s">
        <v>170</v>
      </c>
      <c r="BE95" s="91"/>
      <c r="BF95" s="91"/>
      <c r="BG95" s="91"/>
      <c r="BH95" s="91"/>
      <c r="CA95" s="1" t="s">
        <v>35</v>
      </c>
    </row>
    <row r="96" spans="1:79" s="25" customFormat="1" ht="12.75" customHeight="1">
      <c r="A96" s="35">
        <v>1</v>
      </c>
      <c r="B96" s="36"/>
      <c r="C96" s="36"/>
      <c r="D96" s="37" t="s">
        <v>174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9"/>
      <c r="U96" s="54">
        <v>53500</v>
      </c>
      <c r="V96" s="55"/>
      <c r="W96" s="55"/>
      <c r="X96" s="55"/>
      <c r="Y96" s="56"/>
      <c r="Z96" s="54">
        <v>0</v>
      </c>
      <c r="AA96" s="55"/>
      <c r="AB96" s="55"/>
      <c r="AC96" s="55"/>
      <c r="AD96" s="56"/>
      <c r="AE96" s="57">
        <v>0</v>
      </c>
      <c r="AF96" s="57"/>
      <c r="AG96" s="57"/>
      <c r="AH96" s="57"/>
      <c r="AI96" s="57"/>
      <c r="AJ96" s="58">
        <f>IF(ISNUMBER(U96),U96,0)+IF(ISNUMBER(Z96),Z96,0)</f>
        <v>53500</v>
      </c>
      <c r="AK96" s="58"/>
      <c r="AL96" s="58"/>
      <c r="AM96" s="58"/>
      <c r="AN96" s="58"/>
      <c r="AO96" s="57">
        <v>56603</v>
      </c>
      <c r="AP96" s="57"/>
      <c r="AQ96" s="57"/>
      <c r="AR96" s="57"/>
      <c r="AS96" s="57"/>
      <c r="AT96" s="58">
        <v>0</v>
      </c>
      <c r="AU96" s="58"/>
      <c r="AV96" s="58"/>
      <c r="AW96" s="58"/>
      <c r="AX96" s="58"/>
      <c r="AY96" s="57">
        <v>0</v>
      </c>
      <c r="AZ96" s="57"/>
      <c r="BA96" s="57"/>
      <c r="BB96" s="57"/>
      <c r="BC96" s="57"/>
      <c r="BD96" s="58">
        <f>IF(ISNUMBER(AO96),AO96,0)+IF(ISNUMBER(AT96),AT96,0)</f>
        <v>56603</v>
      </c>
      <c r="BE96" s="58"/>
      <c r="BF96" s="58"/>
      <c r="BG96" s="58"/>
      <c r="BH96" s="58"/>
      <c r="CA96" s="25" t="s">
        <v>36</v>
      </c>
    </row>
    <row r="97" spans="1:79" s="25" customFormat="1" ht="25.5" customHeight="1">
      <c r="A97" s="35">
        <v>2</v>
      </c>
      <c r="B97" s="36"/>
      <c r="C97" s="36"/>
      <c r="D97" s="37" t="s">
        <v>175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9"/>
      <c r="U97" s="54">
        <v>64613</v>
      </c>
      <c r="V97" s="55"/>
      <c r="W97" s="55"/>
      <c r="X97" s="55"/>
      <c r="Y97" s="56"/>
      <c r="Z97" s="54">
        <v>0</v>
      </c>
      <c r="AA97" s="55"/>
      <c r="AB97" s="55"/>
      <c r="AC97" s="55"/>
      <c r="AD97" s="56"/>
      <c r="AE97" s="57">
        <v>0</v>
      </c>
      <c r="AF97" s="57"/>
      <c r="AG97" s="57"/>
      <c r="AH97" s="57"/>
      <c r="AI97" s="57"/>
      <c r="AJ97" s="58">
        <f>IF(ISNUMBER(U97),U97,0)+IF(ISNUMBER(Z97),Z97,0)</f>
        <v>64613</v>
      </c>
      <c r="AK97" s="58"/>
      <c r="AL97" s="58"/>
      <c r="AM97" s="58"/>
      <c r="AN97" s="58"/>
      <c r="AO97" s="57">
        <v>8361</v>
      </c>
      <c r="AP97" s="57"/>
      <c r="AQ97" s="57"/>
      <c r="AR97" s="57"/>
      <c r="AS97" s="57"/>
      <c r="AT97" s="58">
        <v>0</v>
      </c>
      <c r="AU97" s="58"/>
      <c r="AV97" s="58"/>
      <c r="AW97" s="58"/>
      <c r="AX97" s="58"/>
      <c r="AY97" s="57">
        <v>0</v>
      </c>
      <c r="AZ97" s="57"/>
      <c r="BA97" s="57"/>
      <c r="BB97" s="57"/>
      <c r="BC97" s="57"/>
      <c r="BD97" s="58">
        <f>IF(ISNUMBER(AO97),AO97,0)+IF(ISNUMBER(AT97),AT97,0)</f>
        <v>8361</v>
      </c>
      <c r="BE97" s="58"/>
      <c r="BF97" s="58"/>
      <c r="BG97" s="58"/>
      <c r="BH97" s="58"/>
    </row>
    <row r="98" spans="1:79" s="6" customFormat="1" ht="12.75" customHeight="1">
      <c r="A98" s="44"/>
      <c r="B98" s="45"/>
      <c r="C98" s="45"/>
      <c r="D98" s="28" t="s">
        <v>147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30"/>
      <c r="U98" s="51">
        <v>118113</v>
      </c>
      <c r="V98" s="52"/>
      <c r="W98" s="52"/>
      <c r="X98" s="52"/>
      <c r="Y98" s="53"/>
      <c r="Z98" s="51">
        <v>0</v>
      </c>
      <c r="AA98" s="52"/>
      <c r="AB98" s="52"/>
      <c r="AC98" s="52"/>
      <c r="AD98" s="53"/>
      <c r="AE98" s="50">
        <v>0</v>
      </c>
      <c r="AF98" s="50"/>
      <c r="AG98" s="50"/>
      <c r="AH98" s="50"/>
      <c r="AI98" s="50"/>
      <c r="AJ98" s="27">
        <f>IF(ISNUMBER(U98),U98,0)+IF(ISNUMBER(Z98),Z98,0)</f>
        <v>118113</v>
      </c>
      <c r="AK98" s="27"/>
      <c r="AL98" s="27"/>
      <c r="AM98" s="27"/>
      <c r="AN98" s="27"/>
      <c r="AO98" s="50">
        <v>64964</v>
      </c>
      <c r="AP98" s="50"/>
      <c r="AQ98" s="50"/>
      <c r="AR98" s="50"/>
      <c r="AS98" s="50"/>
      <c r="AT98" s="27">
        <v>0</v>
      </c>
      <c r="AU98" s="27"/>
      <c r="AV98" s="27"/>
      <c r="AW98" s="27"/>
      <c r="AX98" s="27"/>
      <c r="AY98" s="50">
        <v>0</v>
      </c>
      <c r="AZ98" s="50"/>
      <c r="BA98" s="50"/>
      <c r="BB98" s="50"/>
      <c r="BC98" s="50"/>
      <c r="BD98" s="27">
        <f>IF(ISNUMBER(AO98),AO98,0)+IF(ISNUMBER(AT98),AT98,0)</f>
        <v>64964</v>
      </c>
      <c r="BE98" s="27"/>
      <c r="BF98" s="27"/>
      <c r="BG98" s="27"/>
      <c r="BH98" s="27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67" t="s">
        <v>152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>
      <c r="A102" s="67" t="s">
        <v>225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>
      <c r="A103" s="85" t="s">
        <v>6</v>
      </c>
      <c r="B103" s="86"/>
      <c r="C103" s="86"/>
      <c r="D103" s="42" t="s">
        <v>9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 t="s">
        <v>8</v>
      </c>
      <c r="R103" s="42"/>
      <c r="S103" s="42"/>
      <c r="T103" s="42"/>
      <c r="U103" s="42"/>
      <c r="V103" s="42" t="s">
        <v>7</v>
      </c>
      <c r="W103" s="42"/>
      <c r="X103" s="42"/>
      <c r="Y103" s="42"/>
      <c r="Z103" s="42"/>
      <c r="AA103" s="42"/>
      <c r="AB103" s="42"/>
      <c r="AC103" s="42"/>
      <c r="AD103" s="42"/>
      <c r="AE103" s="42"/>
      <c r="AF103" s="80" t="s">
        <v>211</v>
      </c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2"/>
      <c r="AU103" s="80" t="s">
        <v>214</v>
      </c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2"/>
      <c r="BJ103" s="80" t="s">
        <v>221</v>
      </c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2"/>
    </row>
    <row r="104" spans="1:79" ht="32.25" customHeight="1">
      <c r="A104" s="88"/>
      <c r="B104" s="89"/>
      <c r="C104" s="89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 t="s">
        <v>4</v>
      </c>
      <c r="AG104" s="42"/>
      <c r="AH104" s="42"/>
      <c r="AI104" s="42"/>
      <c r="AJ104" s="42"/>
      <c r="AK104" s="42" t="s">
        <v>3</v>
      </c>
      <c r="AL104" s="42"/>
      <c r="AM104" s="42"/>
      <c r="AN104" s="42"/>
      <c r="AO104" s="42"/>
      <c r="AP104" s="42" t="s">
        <v>123</v>
      </c>
      <c r="AQ104" s="42"/>
      <c r="AR104" s="42"/>
      <c r="AS104" s="42"/>
      <c r="AT104" s="42"/>
      <c r="AU104" s="42" t="s">
        <v>4</v>
      </c>
      <c r="AV104" s="42"/>
      <c r="AW104" s="42"/>
      <c r="AX104" s="42"/>
      <c r="AY104" s="42"/>
      <c r="AZ104" s="42" t="s">
        <v>3</v>
      </c>
      <c r="BA104" s="42"/>
      <c r="BB104" s="42"/>
      <c r="BC104" s="42"/>
      <c r="BD104" s="42"/>
      <c r="BE104" s="42" t="s">
        <v>90</v>
      </c>
      <c r="BF104" s="42"/>
      <c r="BG104" s="42"/>
      <c r="BH104" s="42"/>
      <c r="BI104" s="42"/>
      <c r="BJ104" s="42" t="s">
        <v>4</v>
      </c>
      <c r="BK104" s="42"/>
      <c r="BL104" s="42"/>
      <c r="BM104" s="42"/>
      <c r="BN104" s="42"/>
      <c r="BO104" s="42" t="s">
        <v>3</v>
      </c>
      <c r="BP104" s="42"/>
      <c r="BQ104" s="42"/>
      <c r="BR104" s="42"/>
      <c r="BS104" s="42"/>
      <c r="BT104" s="42" t="s">
        <v>97</v>
      </c>
      <c r="BU104" s="42"/>
      <c r="BV104" s="42"/>
      <c r="BW104" s="42"/>
      <c r="BX104" s="42"/>
    </row>
    <row r="105" spans="1:79" ht="15" customHeight="1">
      <c r="A105" s="80">
        <v>1</v>
      </c>
      <c r="B105" s="81"/>
      <c r="C105" s="81"/>
      <c r="D105" s="42">
        <v>2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>
        <v>3</v>
      </c>
      <c r="R105" s="42"/>
      <c r="S105" s="42"/>
      <c r="T105" s="42"/>
      <c r="U105" s="42"/>
      <c r="V105" s="42">
        <v>4</v>
      </c>
      <c r="W105" s="42"/>
      <c r="X105" s="42"/>
      <c r="Y105" s="42"/>
      <c r="Z105" s="42"/>
      <c r="AA105" s="42"/>
      <c r="AB105" s="42"/>
      <c r="AC105" s="42"/>
      <c r="AD105" s="42"/>
      <c r="AE105" s="42"/>
      <c r="AF105" s="42">
        <v>5</v>
      </c>
      <c r="AG105" s="42"/>
      <c r="AH105" s="42"/>
      <c r="AI105" s="42"/>
      <c r="AJ105" s="42"/>
      <c r="AK105" s="42">
        <v>6</v>
      </c>
      <c r="AL105" s="42"/>
      <c r="AM105" s="42"/>
      <c r="AN105" s="42"/>
      <c r="AO105" s="42"/>
      <c r="AP105" s="42">
        <v>7</v>
      </c>
      <c r="AQ105" s="42"/>
      <c r="AR105" s="42"/>
      <c r="AS105" s="42"/>
      <c r="AT105" s="42"/>
      <c r="AU105" s="42">
        <v>8</v>
      </c>
      <c r="AV105" s="42"/>
      <c r="AW105" s="42"/>
      <c r="AX105" s="42"/>
      <c r="AY105" s="42"/>
      <c r="AZ105" s="42">
        <v>9</v>
      </c>
      <c r="BA105" s="42"/>
      <c r="BB105" s="42"/>
      <c r="BC105" s="42"/>
      <c r="BD105" s="42"/>
      <c r="BE105" s="42">
        <v>10</v>
      </c>
      <c r="BF105" s="42"/>
      <c r="BG105" s="42"/>
      <c r="BH105" s="42"/>
      <c r="BI105" s="42"/>
      <c r="BJ105" s="42">
        <v>11</v>
      </c>
      <c r="BK105" s="42"/>
      <c r="BL105" s="42"/>
      <c r="BM105" s="42"/>
      <c r="BN105" s="42"/>
      <c r="BO105" s="42">
        <v>12</v>
      </c>
      <c r="BP105" s="42"/>
      <c r="BQ105" s="42"/>
      <c r="BR105" s="42"/>
      <c r="BS105" s="42"/>
      <c r="BT105" s="42">
        <v>13</v>
      </c>
      <c r="BU105" s="42"/>
      <c r="BV105" s="42"/>
      <c r="BW105" s="42"/>
      <c r="BX105" s="42"/>
    </row>
    <row r="106" spans="1:79" ht="10.5" hidden="1" customHeight="1">
      <c r="A106" s="97" t="s">
        <v>154</v>
      </c>
      <c r="B106" s="98"/>
      <c r="C106" s="98"/>
      <c r="D106" s="42" t="s">
        <v>57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 t="s">
        <v>70</v>
      </c>
      <c r="R106" s="42"/>
      <c r="S106" s="42"/>
      <c r="T106" s="42"/>
      <c r="U106" s="42"/>
      <c r="V106" s="42" t="s">
        <v>71</v>
      </c>
      <c r="W106" s="42"/>
      <c r="X106" s="42"/>
      <c r="Y106" s="42"/>
      <c r="Z106" s="42"/>
      <c r="AA106" s="42"/>
      <c r="AB106" s="42"/>
      <c r="AC106" s="42"/>
      <c r="AD106" s="42"/>
      <c r="AE106" s="42"/>
      <c r="AF106" s="71" t="s">
        <v>111</v>
      </c>
      <c r="AG106" s="71"/>
      <c r="AH106" s="71"/>
      <c r="AI106" s="71"/>
      <c r="AJ106" s="71"/>
      <c r="AK106" s="69" t="s">
        <v>112</v>
      </c>
      <c r="AL106" s="69"/>
      <c r="AM106" s="69"/>
      <c r="AN106" s="69"/>
      <c r="AO106" s="69"/>
      <c r="AP106" s="91" t="s">
        <v>177</v>
      </c>
      <c r="AQ106" s="91"/>
      <c r="AR106" s="91"/>
      <c r="AS106" s="91"/>
      <c r="AT106" s="91"/>
      <c r="AU106" s="71" t="s">
        <v>113</v>
      </c>
      <c r="AV106" s="71"/>
      <c r="AW106" s="71"/>
      <c r="AX106" s="71"/>
      <c r="AY106" s="71"/>
      <c r="AZ106" s="69" t="s">
        <v>114</v>
      </c>
      <c r="BA106" s="69"/>
      <c r="BB106" s="69"/>
      <c r="BC106" s="69"/>
      <c r="BD106" s="69"/>
      <c r="BE106" s="91" t="s">
        <v>177</v>
      </c>
      <c r="BF106" s="91"/>
      <c r="BG106" s="91"/>
      <c r="BH106" s="91"/>
      <c r="BI106" s="91"/>
      <c r="BJ106" s="71" t="s">
        <v>105</v>
      </c>
      <c r="BK106" s="71"/>
      <c r="BL106" s="71"/>
      <c r="BM106" s="71"/>
      <c r="BN106" s="71"/>
      <c r="BO106" s="69" t="s">
        <v>106</v>
      </c>
      <c r="BP106" s="69"/>
      <c r="BQ106" s="69"/>
      <c r="BR106" s="69"/>
      <c r="BS106" s="69"/>
      <c r="BT106" s="91" t="s">
        <v>177</v>
      </c>
      <c r="BU106" s="91"/>
      <c r="BV106" s="91"/>
      <c r="BW106" s="91"/>
      <c r="BX106" s="91"/>
      <c r="CA106" t="s">
        <v>37</v>
      </c>
    </row>
    <row r="107" spans="1:79" s="6" customFormat="1" ht="15" customHeight="1">
      <c r="A107" s="44">
        <v>0</v>
      </c>
      <c r="B107" s="45"/>
      <c r="C107" s="45"/>
      <c r="D107" s="47" t="s">
        <v>176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CA107" s="6" t="s">
        <v>38</v>
      </c>
    </row>
    <row r="108" spans="1:79" s="25" customFormat="1" ht="42.75" customHeight="1">
      <c r="A108" s="35">
        <v>1</v>
      </c>
      <c r="B108" s="36"/>
      <c r="C108" s="36"/>
      <c r="D108" s="41" t="s">
        <v>178</v>
      </c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9"/>
      <c r="Q108" s="42" t="s">
        <v>179</v>
      </c>
      <c r="R108" s="42"/>
      <c r="S108" s="42"/>
      <c r="T108" s="42"/>
      <c r="U108" s="42"/>
      <c r="V108" s="41" t="s">
        <v>180</v>
      </c>
      <c r="W108" s="48"/>
      <c r="X108" s="48"/>
      <c r="Y108" s="48"/>
      <c r="Z108" s="48"/>
      <c r="AA108" s="48"/>
      <c r="AB108" s="48"/>
      <c r="AC108" s="48"/>
      <c r="AD108" s="48"/>
      <c r="AE108" s="49"/>
      <c r="AF108" s="34">
        <v>0</v>
      </c>
      <c r="AG108" s="34"/>
      <c r="AH108" s="34"/>
      <c r="AI108" s="34"/>
      <c r="AJ108" s="34"/>
      <c r="AK108" s="34">
        <v>0</v>
      </c>
      <c r="AL108" s="34"/>
      <c r="AM108" s="34"/>
      <c r="AN108" s="34"/>
      <c r="AO108" s="34"/>
      <c r="AP108" s="34">
        <v>0</v>
      </c>
      <c r="AQ108" s="34"/>
      <c r="AR108" s="34"/>
      <c r="AS108" s="34"/>
      <c r="AT108" s="34"/>
      <c r="AU108" s="34">
        <v>0</v>
      </c>
      <c r="AV108" s="34"/>
      <c r="AW108" s="34"/>
      <c r="AX108" s="34"/>
      <c r="AY108" s="34"/>
      <c r="AZ108" s="34">
        <v>0</v>
      </c>
      <c r="BA108" s="34"/>
      <c r="BB108" s="34"/>
      <c r="BC108" s="34"/>
      <c r="BD108" s="34"/>
      <c r="BE108" s="34">
        <v>0</v>
      </c>
      <c r="BF108" s="34"/>
      <c r="BG108" s="34"/>
      <c r="BH108" s="34"/>
      <c r="BI108" s="34"/>
      <c r="BJ108" s="34">
        <v>60386</v>
      </c>
      <c r="BK108" s="34"/>
      <c r="BL108" s="34"/>
      <c r="BM108" s="34"/>
      <c r="BN108" s="34"/>
      <c r="BO108" s="34">
        <v>0</v>
      </c>
      <c r="BP108" s="34"/>
      <c r="BQ108" s="34"/>
      <c r="BR108" s="34"/>
      <c r="BS108" s="34"/>
      <c r="BT108" s="34">
        <v>60386</v>
      </c>
      <c r="BU108" s="34"/>
      <c r="BV108" s="34"/>
      <c r="BW108" s="34"/>
      <c r="BX108" s="34"/>
    </row>
    <row r="109" spans="1:79" s="25" customFormat="1" ht="45" customHeight="1">
      <c r="A109" s="35">
        <v>2</v>
      </c>
      <c r="B109" s="36"/>
      <c r="C109" s="36"/>
      <c r="D109" s="41" t="s">
        <v>181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9"/>
      <c r="Q109" s="42" t="s">
        <v>179</v>
      </c>
      <c r="R109" s="42"/>
      <c r="S109" s="42"/>
      <c r="T109" s="42"/>
      <c r="U109" s="42"/>
      <c r="V109" s="41" t="s">
        <v>180</v>
      </c>
      <c r="W109" s="38"/>
      <c r="X109" s="38"/>
      <c r="Y109" s="38"/>
      <c r="Z109" s="38"/>
      <c r="AA109" s="38"/>
      <c r="AB109" s="38"/>
      <c r="AC109" s="38"/>
      <c r="AD109" s="38"/>
      <c r="AE109" s="39"/>
      <c r="AF109" s="34">
        <v>0</v>
      </c>
      <c r="AG109" s="34"/>
      <c r="AH109" s="34"/>
      <c r="AI109" s="34"/>
      <c r="AJ109" s="34"/>
      <c r="AK109" s="34">
        <v>0</v>
      </c>
      <c r="AL109" s="34"/>
      <c r="AM109" s="34"/>
      <c r="AN109" s="34"/>
      <c r="AO109" s="34"/>
      <c r="AP109" s="34">
        <v>0</v>
      </c>
      <c r="AQ109" s="34"/>
      <c r="AR109" s="34"/>
      <c r="AS109" s="34"/>
      <c r="AT109" s="34"/>
      <c r="AU109" s="34">
        <v>0</v>
      </c>
      <c r="AV109" s="34"/>
      <c r="AW109" s="34"/>
      <c r="AX109" s="34"/>
      <c r="AY109" s="34"/>
      <c r="AZ109" s="34">
        <v>0</v>
      </c>
      <c r="BA109" s="34"/>
      <c r="BB109" s="34"/>
      <c r="BC109" s="34"/>
      <c r="BD109" s="34"/>
      <c r="BE109" s="34">
        <v>0</v>
      </c>
      <c r="BF109" s="34"/>
      <c r="BG109" s="34"/>
      <c r="BH109" s="34"/>
      <c r="BI109" s="34"/>
      <c r="BJ109" s="34">
        <v>50000</v>
      </c>
      <c r="BK109" s="34"/>
      <c r="BL109" s="34"/>
      <c r="BM109" s="34"/>
      <c r="BN109" s="34"/>
      <c r="BO109" s="34">
        <v>0</v>
      </c>
      <c r="BP109" s="34"/>
      <c r="BQ109" s="34"/>
      <c r="BR109" s="34"/>
      <c r="BS109" s="34"/>
      <c r="BT109" s="34">
        <v>50000</v>
      </c>
      <c r="BU109" s="34"/>
      <c r="BV109" s="34"/>
      <c r="BW109" s="34"/>
      <c r="BX109" s="34"/>
    </row>
    <row r="110" spans="1:79" s="6" customFormat="1" ht="15" customHeight="1">
      <c r="A110" s="44">
        <v>0</v>
      </c>
      <c r="B110" s="45"/>
      <c r="C110" s="45"/>
      <c r="D110" s="46" t="s">
        <v>182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30"/>
      <c r="Q110" s="47"/>
      <c r="R110" s="47"/>
      <c r="S110" s="47"/>
      <c r="T110" s="47"/>
      <c r="U110" s="47"/>
      <c r="V110" s="46"/>
      <c r="W110" s="29"/>
      <c r="X110" s="29"/>
      <c r="Y110" s="29"/>
      <c r="Z110" s="29"/>
      <c r="AA110" s="29"/>
      <c r="AB110" s="29"/>
      <c r="AC110" s="29"/>
      <c r="AD110" s="29"/>
      <c r="AE110" s="30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</row>
    <row r="111" spans="1:79" s="25" customFormat="1" ht="42.75" customHeight="1">
      <c r="A111" s="35">
        <v>1</v>
      </c>
      <c r="B111" s="36"/>
      <c r="C111" s="36"/>
      <c r="D111" s="41" t="s">
        <v>183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9"/>
      <c r="Q111" s="42" t="s">
        <v>184</v>
      </c>
      <c r="R111" s="42"/>
      <c r="S111" s="42"/>
      <c r="T111" s="42"/>
      <c r="U111" s="42"/>
      <c r="V111" s="41" t="s">
        <v>180</v>
      </c>
      <c r="W111" s="38"/>
      <c r="X111" s="38"/>
      <c r="Y111" s="38"/>
      <c r="Z111" s="38"/>
      <c r="AA111" s="38"/>
      <c r="AB111" s="38"/>
      <c r="AC111" s="38"/>
      <c r="AD111" s="38"/>
      <c r="AE111" s="39"/>
      <c r="AF111" s="34">
        <v>0</v>
      </c>
      <c r="AG111" s="34"/>
      <c r="AH111" s="34"/>
      <c r="AI111" s="34"/>
      <c r="AJ111" s="34"/>
      <c r="AK111" s="34">
        <v>0</v>
      </c>
      <c r="AL111" s="34"/>
      <c r="AM111" s="34"/>
      <c r="AN111" s="34"/>
      <c r="AO111" s="34"/>
      <c r="AP111" s="34">
        <v>0</v>
      </c>
      <c r="AQ111" s="34"/>
      <c r="AR111" s="34"/>
      <c r="AS111" s="34"/>
      <c r="AT111" s="34"/>
      <c r="AU111" s="34">
        <v>0</v>
      </c>
      <c r="AV111" s="34"/>
      <c r="AW111" s="34"/>
      <c r="AX111" s="34"/>
      <c r="AY111" s="34"/>
      <c r="AZ111" s="34">
        <v>0</v>
      </c>
      <c r="BA111" s="34"/>
      <c r="BB111" s="34"/>
      <c r="BC111" s="34"/>
      <c r="BD111" s="34"/>
      <c r="BE111" s="34">
        <v>0</v>
      </c>
      <c r="BF111" s="34"/>
      <c r="BG111" s="34"/>
      <c r="BH111" s="34"/>
      <c r="BI111" s="34"/>
      <c r="BJ111" s="34">
        <v>3</v>
      </c>
      <c r="BK111" s="34"/>
      <c r="BL111" s="34"/>
      <c r="BM111" s="34"/>
      <c r="BN111" s="34"/>
      <c r="BO111" s="34">
        <v>0</v>
      </c>
      <c r="BP111" s="34"/>
      <c r="BQ111" s="34"/>
      <c r="BR111" s="34"/>
      <c r="BS111" s="34"/>
      <c r="BT111" s="34">
        <v>3</v>
      </c>
      <c r="BU111" s="34"/>
      <c r="BV111" s="34"/>
      <c r="BW111" s="34"/>
      <c r="BX111" s="34"/>
    </row>
    <row r="112" spans="1:79" s="25" customFormat="1" ht="45" customHeight="1">
      <c r="A112" s="35">
        <v>2</v>
      </c>
      <c r="B112" s="36"/>
      <c r="C112" s="36"/>
      <c r="D112" s="41" t="s">
        <v>185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9"/>
      <c r="Q112" s="42" t="s">
        <v>186</v>
      </c>
      <c r="R112" s="42"/>
      <c r="S112" s="42"/>
      <c r="T112" s="42"/>
      <c r="U112" s="42"/>
      <c r="V112" s="41" t="s">
        <v>180</v>
      </c>
      <c r="W112" s="38"/>
      <c r="X112" s="38"/>
      <c r="Y112" s="38"/>
      <c r="Z112" s="38"/>
      <c r="AA112" s="38"/>
      <c r="AB112" s="38"/>
      <c r="AC112" s="38"/>
      <c r="AD112" s="38"/>
      <c r="AE112" s="39"/>
      <c r="AF112" s="34">
        <v>0</v>
      </c>
      <c r="AG112" s="34"/>
      <c r="AH112" s="34"/>
      <c r="AI112" s="34"/>
      <c r="AJ112" s="34"/>
      <c r="AK112" s="34">
        <v>0</v>
      </c>
      <c r="AL112" s="34"/>
      <c r="AM112" s="34"/>
      <c r="AN112" s="34"/>
      <c r="AO112" s="34"/>
      <c r="AP112" s="34">
        <v>0</v>
      </c>
      <c r="AQ112" s="34"/>
      <c r="AR112" s="34"/>
      <c r="AS112" s="34"/>
      <c r="AT112" s="34"/>
      <c r="AU112" s="34">
        <v>0</v>
      </c>
      <c r="AV112" s="34"/>
      <c r="AW112" s="34"/>
      <c r="AX112" s="34"/>
      <c r="AY112" s="34"/>
      <c r="AZ112" s="34">
        <v>0</v>
      </c>
      <c r="BA112" s="34"/>
      <c r="BB112" s="34"/>
      <c r="BC112" s="34"/>
      <c r="BD112" s="34"/>
      <c r="BE112" s="34">
        <v>0</v>
      </c>
      <c r="BF112" s="34"/>
      <c r="BG112" s="34"/>
      <c r="BH112" s="34"/>
      <c r="BI112" s="34"/>
      <c r="BJ112" s="34">
        <v>18</v>
      </c>
      <c r="BK112" s="34"/>
      <c r="BL112" s="34"/>
      <c r="BM112" s="34"/>
      <c r="BN112" s="34"/>
      <c r="BO112" s="34">
        <v>0</v>
      </c>
      <c r="BP112" s="34"/>
      <c r="BQ112" s="34"/>
      <c r="BR112" s="34"/>
      <c r="BS112" s="34"/>
      <c r="BT112" s="34">
        <v>18</v>
      </c>
      <c r="BU112" s="34"/>
      <c r="BV112" s="34"/>
      <c r="BW112" s="34"/>
      <c r="BX112" s="34"/>
    </row>
    <row r="113" spans="1:79" s="25" customFormat="1" ht="30" customHeight="1">
      <c r="A113" s="35">
        <v>3</v>
      </c>
      <c r="B113" s="36"/>
      <c r="C113" s="36"/>
      <c r="D113" s="41" t="s">
        <v>187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9"/>
      <c r="Q113" s="42" t="s">
        <v>184</v>
      </c>
      <c r="R113" s="42"/>
      <c r="S113" s="42"/>
      <c r="T113" s="42"/>
      <c r="U113" s="42"/>
      <c r="V113" s="41" t="s">
        <v>180</v>
      </c>
      <c r="W113" s="38"/>
      <c r="X113" s="38"/>
      <c r="Y113" s="38"/>
      <c r="Z113" s="38"/>
      <c r="AA113" s="38"/>
      <c r="AB113" s="38"/>
      <c r="AC113" s="38"/>
      <c r="AD113" s="38"/>
      <c r="AE113" s="39"/>
      <c r="AF113" s="34">
        <v>0</v>
      </c>
      <c r="AG113" s="34"/>
      <c r="AH113" s="34"/>
      <c r="AI113" s="34"/>
      <c r="AJ113" s="34"/>
      <c r="AK113" s="34">
        <v>0</v>
      </c>
      <c r="AL113" s="34"/>
      <c r="AM113" s="34"/>
      <c r="AN113" s="34"/>
      <c r="AO113" s="34"/>
      <c r="AP113" s="34">
        <v>0</v>
      </c>
      <c r="AQ113" s="34"/>
      <c r="AR113" s="34"/>
      <c r="AS113" s="34"/>
      <c r="AT113" s="34"/>
      <c r="AU113" s="34">
        <v>0</v>
      </c>
      <c r="AV113" s="34"/>
      <c r="AW113" s="34"/>
      <c r="AX113" s="34"/>
      <c r="AY113" s="34"/>
      <c r="AZ113" s="34">
        <v>0</v>
      </c>
      <c r="BA113" s="34"/>
      <c r="BB113" s="34"/>
      <c r="BC113" s="34"/>
      <c r="BD113" s="34"/>
      <c r="BE113" s="34">
        <v>0</v>
      </c>
      <c r="BF113" s="34"/>
      <c r="BG113" s="34"/>
      <c r="BH113" s="34"/>
      <c r="BI113" s="34"/>
      <c r="BJ113" s="34">
        <v>10</v>
      </c>
      <c r="BK113" s="34"/>
      <c r="BL113" s="34"/>
      <c r="BM113" s="34"/>
      <c r="BN113" s="34"/>
      <c r="BO113" s="34">
        <v>0</v>
      </c>
      <c r="BP113" s="34"/>
      <c r="BQ113" s="34"/>
      <c r="BR113" s="34"/>
      <c r="BS113" s="34"/>
      <c r="BT113" s="34">
        <v>10</v>
      </c>
      <c r="BU113" s="34"/>
      <c r="BV113" s="34"/>
      <c r="BW113" s="34"/>
      <c r="BX113" s="34"/>
    </row>
    <row r="114" spans="1:79" s="6" customFormat="1" ht="15" customHeight="1">
      <c r="A114" s="44">
        <v>0</v>
      </c>
      <c r="B114" s="45"/>
      <c r="C114" s="45"/>
      <c r="D114" s="46" t="s">
        <v>188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30"/>
      <c r="Q114" s="47"/>
      <c r="R114" s="47"/>
      <c r="S114" s="47"/>
      <c r="T114" s="47"/>
      <c r="U114" s="47"/>
      <c r="V114" s="46"/>
      <c r="W114" s="29"/>
      <c r="X114" s="29"/>
      <c r="Y114" s="29"/>
      <c r="Z114" s="29"/>
      <c r="AA114" s="29"/>
      <c r="AB114" s="29"/>
      <c r="AC114" s="29"/>
      <c r="AD114" s="29"/>
      <c r="AE114" s="30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</row>
    <row r="115" spans="1:79" s="25" customFormat="1" ht="42.75" customHeight="1">
      <c r="A115" s="35">
        <v>1</v>
      </c>
      <c r="B115" s="36"/>
      <c r="C115" s="36"/>
      <c r="D115" s="41" t="s">
        <v>189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9"/>
      <c r="Q115" s="42" t="s">
        <v>179</v>
      </c>
      <c r="R115" s="42"/>
      <c r="S115" s="42"/>
      <c r="T115" s="42"/>
      <c r="U115" s="42"/>
      <c r="V115" s="41" t="s">
        <v>190</v>
      </c>
      <c r="W115" s="38"/>
      <c r="X115" s="38"/>
      <c r="Y115" s="38"/>
      <c r="Z115" s="38"/>
      <c r="AA115" s="38"/>
      <c r="AB115" s="38"/>
      <c r="AC115" s="38"/>
      <c r="AD115" s="38"/>
      <c r="AE115" s="39"/>
      <c r="AF115" s="34">
        <v>0</v>
      </c>
      <c r="AG115" s="34"/>
      <c r="AH115" s="34"/>
      <c r="AI115" s="34"/>
      <c r="AJ115" s="34"/>
      <c r="AK115" s="34">
        <v>0</v>
      </c>
      <c r="AL115" s="34"/>
      <c r="AM115" s="34"/>
      <c r="AN115" s="34"/>
      <c r="AO115" s="34"/>
      <c r="AP115" s="34">
        <v>0</v>
      </c>
      <c r="AQ115" s="34"/>
      <c r="AR115" s="34"/>
      <c r="AS115" s="34"/>
      <c r="AT115" s="34"/>
      <c r="AU115" s="34">
        <v>0</v>
      </c>
      <c r="AV115" s="34"/>
      <c r="AW115" s="34"/>
      <c r="AX115" s="34"/>
      <c r="AY115" s="34"/>
      <c r="AZ115" s="34">
        <v>0</v>
      </c>
      <c r="BA115" s="34"/>
      <c r="BB115" s="34"/>
      <c r="BC115" s="34"/>
      <c r="BD115" s="34"/>
      <c r="BE115" s="34">
        <v>0</v>
      </c>
      <c r="BF115" s="34"/>
      <c r="BG115" s="34"/>
      <c r="BH115" s="34"/>
      <c r="BI115" s="34"/>
      <c r="BJ115" s="34">
        <v>1118</v>
      </c>
      <c r="BK115" s="34"/>
      <c r="BL115" s="34"/>
      <c r="BM115" s="34"/>
      <c r="BN115" s="34"/>
      <c r="BO115" s="34">
        <v>0</v>
      </c>
      <c r="BP115" s="34"/>
      <c r="BQ115" s="34"/>
      <c r="BR115" s="34"/>
      <c r="BS115" s="34"/>
      <c r="BT115" s="34">
        <v>1118</v>
      </c>
      <c r="BU115" s="34"/>
      <c r="BV115" s="34"/>
      <c r="BW115" s="34"/>
      <c r="BX115" s="34"/>
    </row>
    <row r="116" spans="1:79" s="25" customFormat="1" ht="30" customHeight="1">
      <c r="A116" s="35">
        <v>2</v>
      </c>
      <c r="B116" s="36"/>
      <c r="C116" s="36"/>
      <c r="D116" s="41" t="s">
        <v>191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  <c r="Q116" s="42" t="s">
        <v>179</v>
      </c>
      <c r="R116" s="42"/>
      <c r="S116" s="42"/>
      <c r="T116" s="42"/>
      <c r="U116" s="42"/>
      <c r="V116" s="41" t="s">
        <v>190</v>
      </c>
      <c r="W116" s="38"/>
      <c r="X116" s="38"/>
      <c r="Y116" s="38"/>
      <c r="Z116" s="38"/>
      <c r="AA116" s="38"/>
      <c r="AB116" s="38"/>
      <c r="AC116" s="38"/>
      <c r="AD116" s="38"/>
      <c r="AE116" s="39"/>
      <c r="AF116" s="34">
        <v>0</v>
      </c>
      <c r="AG116" s="34"/>
      <c r="AH116" s="34"/>
      <c r="AI116" s="34"/>
      <c r="AJ116" s="34"/>
      <c r="AK116" s="34">
        <v>0</v>
      </c>
      <c r="AL116" s="34"/>
      <c r="AM116" s="34"/>
      <c r="AN116" s="34"/>
      <c r="AO116" s="34"/>
      <c r="AP116" s="34">
        <v>0</v>
      </c>
      <c r="AQ116" s="34"/>
      <c r="AR116" s="34"/>
      <c r="AS116" s="34"/>
      <c r="AT116" s="34"/>
      <c r="AU116" s="34">
        <v>0</v>
      </c>
      <c r="AV116" s="34"/>
      <c r="AW116" s="34"/>
      <c r="AX116" s="34"/>
      <c r="AY116" s="34"/>
      <c r="AZ116" s="34">
        <v>0</v>
      </c>
      <c r="BA116" s="34"/>
      <c r="BB116" s="34"/>
      <c r="BC116" s="34"/>
      <c r="BD116" s="34"/>
      <c r="BE116" s="34">
        <v>0</v>
      </c>
      <c r="BF116" s="34"/>
      <c r="BG116" s="34"/>
      <c r="BH116" s="34"/>
      <c r="BI116" s="34"/>
      <c r="BJ116" s="34">
        <v>5000</v>
      </c>
      <c r="BK116" s="34"/>
      <c r="BL116" s="34"/>
      <c r="BM116" s="34"/>
      <c r="BN116" s="34"/>
      <c r="BO116" s="34">
        <v>0</v>
      </c>
      <c r="BP116" s="34"/>
      <c r="BQ116" s="34"/>
      <c r="BR116" s="34"/>
      <c r="BS116" s="34"/>
      <c r="BT116" s="34">
        <v>5000</v>
      </c>
      <c r="BU116" s="34"/>
      <c r="BV116" s="34"/>
      <c r="BW116" s="34"/>
      <c r="BX116" s="34"/>
    </row>
    <row r="117" spans="1:79" s="6" customFormat="1" ht="15" customHeight="1">
      <c r="A117" s="44">
        <v>0</v>
      </c>
      <c r="B117" s="45"/>
      <c r="C117" s="45"/>
      <c r="D117" s="46" t="s">
        <v>192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0"/>
      <c r="Q117" s="47"/>
      <c r="R117" s="47"/>
      <c r="S117" s="47"/>
      <c r="T117" s="47"/>
      <c r="U117" s="47"/>
      <c r="V117" s="46"/>
      <c r="W117" s="29"/>
      <c r="X117" s="29"/>
      <c r="Y117" s="29"/>
      <c r="Z117" s="29"/>
      <c r="AA117" s="29"/>
      <c r="AB117" s="29"/>
      <c r="AC117" s="29"/>
      <c r="AD117" s="29"/>
      <c r="AE117" s="30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</row>
    <row r="118" spans="1:79" s="25" customFormat="1" ht="57" customHeight="1">
      <c r="A118" s="35">
        <v>1</v>
      </c>
      <c r="B118" s="36"/>
      <c r="C118" s="36"/>
      <c r="D118" s="41" t="s">
        <v>193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9"/>
      <c r="Q118" s="42" t="s">
        <v>194</v>
      </c>
      <c r="R118" s="42"/>
      <c r="S118" s="42"/>
      <c r="T118" s="42"/>
      <c r="U118" s="42"/>
      <c r="V118" s="41" t="s">
        <v>195</v>
      </c>
      <c r="W118" s="38"/>
      <c r="X118" s="38"/>
      <c r="Y118" s="38"/>
      <c r="Z118" s="38"/>
      <c r="AA118" s="38"/>
      <c r="AB118" s="38"/>
      <c r="AC118" s="38"/>
      <c r="AD118" s="38"/>
      <c r="AE118" s="39"/>
      <c r="AF118" s="34">
        <v>0</v>
      </c>
      <c r="AG118" s="34"/>
      <c r="AH118" s="34"/>
      <c r="AI118" s="34"/>
      <c r="AJ118" s="34"/>
      <c r="AK118" s="34">
        <v>0</v>
      </c>
      <c r="AL118" s="34"/>
      <c r="AM118" s="34"/>
      <c r="AN118" s="34"/>
      <c r="AO118" s="34"/>
      <c r="AP118" s="34">
        <v>0</v>
      </c>
      <c r="AQ118" s="34"/>
      <c r="AR118" s="34"/>
      <c r="AS118" s="34"/>
      <c r="AT118" s="34"/>
      <c r="AU118" s="34">
        <v>0</v>
      </c>
      <c r="AV118" s="34"/>
      <c r="AW118" s="34"/>
      <c r="AX118" s="34"/>
      <c r="AY118" s="34"/>
      <c r="AZ118" s="34">
        <v>0</v>
      </c>
      <c r="BA118" s="34"/>
      <c r="BB118" s="34"/>
      <c r="BC118" s="34"/>
      <c r="BD118" s="34"/>
      <c r="BE118" s="34">
        <v>0</v>
      </c>
      <c r="BF118" s="34"/>
      <c r="BG118" s="34"/>
      <c r="BH118" s="34"/>
      <c r="BI118" s="34"/>
      <c r="BJ118" s="34">
        <v>0</v>
      </c>
      <c r="BK118" s="34"/>
      <c r="BL118" s="34"/>
      <c r="BM118" s="34"/>
      <c r="BN118" s="34"/>
      <c r="BO118" s="34">
        <v>0</v>
      </c>
      <c r="BP118" s="34"/>
      <c r="BQ118" s="34"/>
      <c r="BR118" s="34"/>
      <c r="BS118" s="34"/>
      <c r="BT118" s="34">
        <v>0</v>
      </c>
      <c r="BU118" s="34"/>
      <c r="BV118" s="34"/>
      <c r="BW118" s="34"/>
      <c r="BX118" s="34"/>
    </row>
    <row r="119" spans="1:79" s="25" customFormat="1" ht="30" customHeight="1">
      <c r="A119" s="35">
        <v>2</v>
      </c>
      <c r="B119" s="36"/>
      <c r="C119" s="36"/>
      <c r="D119" s="41" t="s">
        <v>196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9"/>
      <c r="Q119" s="42" t="s">
        <v>194</v>
      </c>
      <c r="R119" s="42"/>
      <c r="S119" s="42"/>
      <c r="T119" s="42"/>
      <c r="U119" s="42"/>
      <c r="V119" s="41" t="s">
        <v>195</v>
      </c>
      <c r="W119" s="38"/>
      <c r="X119" s="38"/>
      <c r="Y119" s="38"/>
      <c r="Z119" s="38"/>
      <c r="AA119" s="38"/>
      <c r="AB119" s="38"/>
      <c r="AC119" s="38"/>
      <c r="AD119" s="38"/>
      <c r="AE119" s="39"/>
      <c r="AF119" s="34">
        <v>0</v>
      </c>
      <c r="AG119" s="34"/>
      <c r="AH119" s="34"/>
      <c r="AI119" s="34"/>
      <c r="AJ119" s="34"/>
      <c r="AK119" s="34">
        <v>0</v>
      </c>
      <c r="AL119" s="34"/>
      <c r="AM119" s="34"/>
      <c r="AN119" s="34"/>
      <c r="AO119" s="34"/>
      <c r="AP119" s="34">
        <v>0</v>
      </c>
      <c r="AQ119" s="34"/>
      <c r="AR119" s="34"/>
      <c r="AS119" s="34"/>
      <c r="AT119" s="34"/>
      <c r="AU119" s="34">
        <v>0</v>
      </c>
      <c r="AV119" s="34"/>
      <c r="AW119" s="34"/>
      <c r="AX119" s="34"/>
      <c r="AY119" s="34"/>
      <c r="AZ119" s="34">
        <v>0</v>
      </c>
      <c r="BA119" s="34"/>
      <c r="BB119" s="34"/>
      <c r="BC119" s="34"/>
      <c r="BD119" s="34"/>
      <c r="BE119" s="34">
        <v>0</v>
      </c>
      <c r="BF119" s="34"/>
      <c r="BG119" s="34"/>
      <c r="BH119" s="34"/>
      <c r="BI119" s="34"/>
      <c r="BJ119" s="34">
        <v>0</v>
      </c>
      <c r="BK119" s="34"/>
      <c r="BL119" s="34"/>
      <c r="BM119" s="34"/>
      <c r="BN119" s="34"/>
      <c r="BO119" s="34">
        <v>0</v>
      </c>
      <c r="BP119" s="34"/>
      <c r="BQ119" s="34"/>
      <c r="BR119" s="34"/>
      <c r="BS119" s="34"/>
      <c r="BT119" s="34">
        <v>0</v>
      </c>
      <c r="BU119" s="34"/>
      <c r="BV119" s="34"/>
      <c r="BW119" s="34"/>
      <c r="BX119" s="34"/>
    </row>
    <row r="121" spans="1:79" ht="14.25" customHeight="1">
      <c r="A121" s="67" t="s">
        <v>241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ht="23.1" customHeight="1">
      <c r="A122" s="85" t="s">
        <v>6</v>
      </c>
      <c r="B122" s="86"/>
      <c r="C122" s="86"/>
      <c r="D122" s="42" t="s">
        <v>9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 t="s">
        <v>8</v>
      </c>
      <c r="R122" s="42"/>
      <c r="S122" s="42"/>
      <c r="T122" s="42"/>
      <c r="U122" s="42"/>
      <c r="V122" s="42" t="s">
        <v>7</v>
      </c>
      <c r="W122" s="42"/>
      <c r="X122" s="42"/>
      <c r="Y122" s="42"/>
      <c r="Z122" s="42"/>
      <c r="AA122" s="42"/>
      <c r="AB122" s="42"/>
      <c r="AC122" s="42"/>
      <c r="AD122" s="42"/>
      <c r="AE122" s="42"/>
      <c r="AF122" s="80" t="s">
        <v>232</v>
      </c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2"/>
      <c r="AU122" s="80" t="s">
        <v>237</v>
      </c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2"/>
    </row>
    <row r="123" spans="1:79" ht="28.5" customHeight="1">
      <c r="A123" s="88"/>
      <c r="B123" s="89"/>
      <c r="C123" s="89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 t="s">
        <v>4</v>
      </c>
      <c r="AG123" s="42"/>
      <c r="AH123" s="42"/>
      <c r="AI123" s="42"/>
      <c r="AJ123" s="42"/>
      <c r="AK123" s="42" t="s">
        <v>3</v>
      </c>
      <c r="AL123" s="42"/>
      <c r="AM123" s="42"/>
      <c r="AN123" s="42"/>
      <c r="AO123" s="42"/>
      <c r="AP123" s="42" t="s">
        <v>123</v>
      </c>
      <c r="AQ123" s="42"/>
      <c r="AR123" s="42"/>
      <c r="AS123" s="42"/>
      <c r="AT123" s="42"/>
      <c r="AU123" s="42" t="s">
        <v>4</v>
      </c>
      <c r="AV123" s="42"/>
      <c r="AW123" s="42"/>
      <c r="AX123" s="42"/>
      <c r="AY123" s="42"/>
      <c r="AZ123" s="42" t="s">
        <v>3</v>
      </c>
      <c r="BA123" s="42"/>
      <c r="BB123" s="42"/>
      <c r="BC123" s="42"/>
      <c r="BD123" s="42"/>
      <c r="BE123" s="42" t="s">
        <v>90</v>
      </c>
      <c r="BF123" s="42"/>
      <c r="BG123" s="42"/>
      <c r="BH123" s="42"/>
      <c r="BI123" s="42"/>
    </row>
    <row r="124" spans="1:79" ht="15" customHeight="1">
      <c r="A124" s="80">
        <v>1</v>
      </c>
      <c r="B124" s="81"/>
      <c r="C124" s="81"/>
      <c r="D124" s="42">
        <v>2</v>
      </c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>
        <v>3</v>
      </c>
      <c r="R124" s="42"/>
      <c r="S124" s="42"/>
      <c r="T124" s="42"/>
      <c r="U124" s="42"/>
      <c r="V124" s="42">
        <v>4</v>
      </c>
      <c r="W124" s="42"/>
      <c r="X124" s="42"/>
      <c r="Y124" s="42"/>
      <c r="Z124" s="42"/>
      <c r="AA124" s="42"/>
      <c r="AB124" s="42"/>
      <c r="AC124" s="42"/>
      <c r="AD124" s="42"/>
      <c r="AE124" s="42"/>
      <c r="AF124" s="42">
        <v>5</v>
      </c>
      <c r="AG124" s="42"/>
      <c r="AH124" s="42"/>
      <c r="AI124" s="42"/>
      <c r="AJ124" s="42"/>
      <c r="AK124" s="42">
        <v>6</v>
      </c>
      <c r="AL124" s="42"/>
      <c r="AM124" s="42"/>
      <c r="AN124" s="42"/>
      <c r="AO124" s="42"/>
      <c r="AP124" s="42">
        <v>7</v>
      </c>
      <c r="AQ124" s="42"/>
      <c r="AR124" s="42"/>
      <c r="AS124" s="42"/>
      <c r="AT124" s="42"/>
      <c r="AU124" s="42">
        <v>8</v>
      </c>
      <c r="AV124" s="42"/>
      <c r="AW124" s="42"/>
      <c r="AX124" s="42"/>
      <c r="AY124" s="42"/>
      <c r="AZ124" s="42">
        <v>9</v>
      </c>
      <c r="BA124" s="42"/>
      <c r="BB124" s="42"/>
      <c r="BC124" s="42"/>
      <c r="BD124" s="42"/>
      <c r="BE124" s="42">
        <v>10</v>
      </c>
      <c r="BF124" s="42"/>
      <c r="BG124" s="42"/>
      <c r="BH124" s="42"/>
      <c r="BI124" s="42"/>
    </row>
    <row r="125" spans="1:79" ht="15.75" hidden="1" customHeight="1">
      <c r="A125" s="97" t="s">
        <v>154</v>
      </c>
      <c r="B125" s="98"/>
      <c r="C125" s="98"/>
      <c r="D125" s="42" t="s">
        <v>57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 t="s">
        <v>70</v>
      </c>
      <c r="R125" s="42"/>
      <c r="S125" s="42"/>
      <c r="T125" s="42"/>
      <c r="U125" s="42"/>
      <c r="V125" s="42" t="s">
        <v>71</v>
      </c>
      <c r="W125" s="42"/>
      <c r="X125" s="42"/>
      <c r="Y125" s="42"/>
      <c r="Z125" s="42"/>
      <c r="AA125" s="42"/>
      <c r="AB125" s="42"/>
      <c r="AC125" s="42"/>
      <c r="AD125" s="42"/>
      <c r="AE125" s="42"/>
      <c r="AF125" s="71" t="s">
        <v>107</v>
      </c>
      <c r="AG125" s="71"/>
      <c r="AH125" s="71"/>
      <c r="AI125" s="71"/>
      <c r="AJ125" s="71"/>
      <c r="AK125" s="69" t="s">
        <v>108</v>
      </c>
      <c r="AL125" s="69"/>
      <c r="AM125" s="69"/>
      <c r="AN125" s="69"/>
      <c r="AO125" s="69"/>
      <c r="AP125" s="91" t="s">
        <v>177</v>
      </c>
      <c r="AQ125" s="91"/>
      <c r="AR125" s="91"/>
      <c r="AS125" s="91"/>
      <c r="AT125" s="91"/>
      <c r="AU125" s="71" t="s">
        <v>109</v>
      </c>
      <c r="AV125" s="71"/>
      <c r="AW125" s="71"/>
      <c r="AX125" s="71"/>
      <c r="AY125" s="71"/>
      <c r="AZ125" s="69" t="s">
        <v>110</v>
      </c>
      <c r="BA125" s="69"/>
      <c r="BB125" s="69"/>
      <c r="BC125" s="69"/>
      <c r="BD125" s="69"/>
      <c r="BE125" s="91" t="s">
        <v>177</v>
      </c>
      <c r="BF125" s="91"/>
      <c r="BG125" s="91"/>
      <c r="BH125" s="91"/>
      <c r="BI125" s="91"/>
      <c r="CA125" t="s">
        <v>39</v>
      </c>
    </row>
    <row r="126" spans="1:79" s="6" customFormat="1" ht="14.25">
      <c r="A126" s="44">
        <v>0</v>
      </c>
      <c r="B126" s="45"/>
      <c r="C126" s="45"/>
      <c r="D126" s="47" t="s">
        <v>176</v>
      </c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CA126" s="6" t="s">
        <v>40</v>
      </c>
    </row>
    <row r="127" spans="1:79" s="25" customFormat="1" ht="42.75" customHeight="1">
      <c r="A127" s="35">
        <v>1</v>
      </c>
      <c r="B127" s="36"/>
      <c r="C127" s="36"/>
      <c r="D127" s="41" t="s">
        <v>178</v>
      </c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9"/>
      <c r="Q127" s="42" t="s">
        <v>179</v>
      </c>
      <c r="R127" s="42"/>
      <c r="S127" s="42"/>
      <c r="T127" s="42"/>
      <c r="U127" s="42"/>
      <c r="V127" s="41" t="s">
        <v>180</v>
      </c>
      <c r="W127" s="48"/>
      <c r="X127" s="48"/>
      <c r="Y127" s="48"/>
      <c r="Z127" s="48"/>
      <c r="AA127" s="48"/>
      <c r="AB127" s="48"/>
      <c r="AC127" s="48"/>
      <c r="AD127" s="48"/>
      <c r="AE127" s="49"/>
      <c r="AF127" s="34">
        <v>64613</v>
      </c>
      <c r="AG127" s="34"/>
      <c r="AH127" s="34"/>
      <c r="AI127" s="34"/>
      <c r="AJ127" s="34"/>
      <c r="AK127" s="34">
        <v>0</v>
      </c>
      <c r="AL127" s="34"/>
      <c r="AM127" s="34"/>
      <c r="AN127" s="34"/>
      <c r="AO127" s="34"/>
      <c r="AP127" s="34">
        <v>64613</v>
      </c>
      <c r="AQ127" s="34"/>
      <c r="AR127" s="34"/>
      <c r="AS127" s="34"/>
      <c r="AT127" s="34"/>
      <c r="AU127" s="34">
        <v>68361</v>
      </c>
      <c r="AV127" s="34"/>
      <c r="AW127" s="34"/>
      <c r="AX127" s="34"/>
      <c r="AY127" s="34"/>
      <c r="AZ127" s="34">
        <v>0</v>
      </c>
      <c r="BA127" s="34"/>
      <c r="BB127" s="34"/>
      <c r="BC127" s="34"/>
      <c r="BD127" s="34"/>
      <c r="BE127" s="34">
        <v>68361</v>
      </c>
      <c r="BF127" s="34"/>
      <c r="BG127" s="34"/>
      <c r="BH127" s="34"/>
      <c r="BI127" s="34"/>
    </row>
    <row r="128" spans="1:79" s="25" customFormat="1" ht="45" customHeight="1">
      <c r="A128" s="35">
        <v>2</v>
      </c>
      <c r="B128" s="36"/>
      <c r="C128" s="36"/>
      <c r="D128" s="41" t="s">
        <v>181</v>
      </c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9"/>
      <c r="Q128" s="42" t="s">
        <v>179</v>
      </c>
      <c r="R128" s="42"/>
      <c r="S128" s="42"/>
      <c r="T128" s="42"/>
      <c r="U128" s="42"/>
      <c r="V128" s="41" t="s">
        <v>180</v>
      </c>
      <c r="W128" s="38"/>
      <c r="X128" s="38"/>
      <c r="Y128" s="38"/>
      <c r="Z128" s="38"/>
      <c r="AA128" s="38"/>
      <c r="AB128" s="38"/>
      <c r="AC128" s="38"/>
      <c r="AD128" s="38"/>
      <c r="AE128" s="39"/>
      <c r="AF128" s="34">
        <v>53500</v>
      </c>
      <c r="AG128" s="34"/>
      <c r="AH128" s="34"/>
      <c r="AI128" s="34"/>
      <c r="AJ128" s="34"/>
      <c r="AK128" s="34">
        <v>0</v>
      </c>
      <c r="AL128" s="34"/>
      <c r="AM128" s="34"/>
      <c r="AN128" s="34"/>
      <c r="AO128" s="34"/>
      <c r="AP128" s="34">
        <v>53500</v>
      </c>
      <c r="AQ128" s="34"/>
      <c r="AR128" s="34"/>
      <c r="AS128" s="34"/>
      <c r="AT128" s="34"/>
      <c r="AU128" s="34">
        <v>56603</v>
      </c>
      <c r="AV128" s="34"/>
      <c r="AW128" s="34"/>
      <c r="AX128" s="34"/>
      <c r="AY128" s="34"/>
      <c r="AZ128" s="34">
        <v>0</v>
      </c>
      <c r="BA128" s="34"/>
      <c r="BB128" s="34"/>
      <c r="BC128" s="34"/>
      <c r="BD128" s="34"/>
      <c r="BE128" s="34">
        <v>56603</v>
      </c>
      <c r="BF128" s="34"/>
      <c r="BG128" s="34"/>
      <c r="BH128" s="34"/>
      <c r="BI128" s="34"/>
    </row>
    <row r="129" spans="1:70" s="6" customFormat="1" ht="14.25">
      <c r="A129" s="44">
        <v>0</v>
      </c>
      <c r="B129" s="45"/>
      <c r="C129" s="45"/>
      <c r="D129" s="46" t="s">
        <v>182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/>
      <c r="Q129" s="47"/>
      <c r="R129" s="47"/>
      <c r="S129" s="47"/>
      <c r="T129" s="47"/>
      <c r="U129" s="47"/>
      <c r="V129" s="46"/>
      <c r="W129" s="29"/>
      <c r="X129" s="29"/>
      <c r="Y129" s="29"/>
      <c r="Z129" s="29"/>
      <c r="AA129" s="29"/>
      <c r="AB129" s="29"/>
      <c r="AC129" s="29"/>
      <c r="AD129" s="29"/>
      <c r="AE129" s="30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</row>
    <row r="130" spans="1:70" s="25" customFormat="1" ht="42.75" customHeight="1">
      <c r="A130" s="35">
        <v>1</v>
      </c>
      <c r="B130" s="36"/>
      <c r="C130" s="36"/>
      <c r="D130" s="41" t="s">
        <v>183</v>
      </c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9"/>
      <c r="Q130" s="42" t="s">
        <v>184</v>
      </c>
      <c r="R130" s="42"/>
      <c r="S130" s="42"/>
      <c r="T130" s="42"/>
      <c r="U130" s="42"/>
      <c r="V130" s="41" t="s">
        <v>180</v>
      </c>
      <c r="W130" s="38"/>
      <c r="X130" s="38"/>
      <c r="Y130" s="38"/>
      <c r="Z130" s="38"/>
      <c r="AA130" s="38"/>
      <c r="AB130" s="38"/>
      <c r="AC130" s="38"/>
      <c r="AD130" s="38"/>
      <c r="AE130" s="39"/>
      <c r="AF130" s="34">
        <v>3</v>
      </c>
      <c r="AG130" s="34"/>
      <c r="AH130" s="34"/>
      <c r="AI130" s="34"/>
      <c r="AJ130" s="34"/>
      <c r="AK130" s="34">
        <v>0</v>
      </c>
      <c r="AL130" s="34"/>
      <c r="AM130" s="34"/>
      <c r="AN130" s="34"/>
      <c r="AO130" s="34"/>
      <c r="AP130" s="34">
        <v>3</v>
      </c>
      <c r="AQ130" s="34"/>
      <c r="AR130" s="34"/>
      <c r="AS130" s="34"/>
      <c r="AT130" s="34"/>
      <c r="AU130" s="34">
        <v>3</v>
      </c>
      <c r="AV130" s="34"/>
      <c r="AW130" s="34"/>
      <c r="AX130" s="34"/>
      <c r="AY130" s="34"/>
      <c r="AZ130" s="34">
        <v>0</v>
      </c>
      <c r="BA130" s="34"/>
      <c r="BB130" s="34"/>
      <c r="BC130" s="34"/>
      <c r="BD130" s="34"/>
      <c r="BE130" s="34">
        <v>3</v>
      </c>
      <c r="BF130" s="34"/>
      <c r="BG130" s="34"/>
      <c r="BH130" s="34"/>
      <c r="BI130" s="34"/>
    </row>
    <row r="131" spans="1:70" s="25" customFormat="1" ht="45" customHeight="1">
      <c r="A131" s="35">
        <v>2</v>
      </c>
      <c r="B131" s="36"/>
      <c r="C131" s="36"/>
      <c r="D131" s="41" t="s">
        <v>185</v>
      </c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9"/>
      <c r="Q131" s="42" t="s">
        <v>186</v>
      </c>
      <c r="R131" s="42"/>
      <c r="S131" s="42"/>
      <c r="T131" s="42"/>
      <c r="U131" s="42"/>
      <c r="V131" s="41" t="s">
        <v>180</v>
      </c>
      <c r="W131" s="38"/>
      <c r="X131" s="38"/>
      <c r="Y131" s="38"/>
      <c r="Z131" s="38"/>
      <c r="AA131" s="38"/>
      <c r="AB131" s="38"/>
      <c r="AC131" s="38"/>
      <c r="AD131" s="38"/>
      <c r="AE131" s="39"/>
      <c r="AF131" s="34">
        <v>18</v>
      </c>
      <c r="AG131" s="34"/>
      <c r="AH131" s="34"/>
      <c r="AI131" s="34"/>
      <c r="AJ131" s="34"/>
      <c r="AK131" s="34">
        <v>0</v>
      </c>
      <c r="AL131" s="34"/>
      <c r="AM131" s="34"/>
      <c r="AN131" s="34"/>
      <c r="AO131" s="34"/>
      <c r="AP131" s="34">
        <v>18</v>
      </c>
      <c r="AQ131" s="34"/>
      <c r="AR131" s="34"/>
      <c r="AS131" s="34"/>
      <c r="AT131" s="34"/>
      <c r="AU131" s="34">
        <v>18</v>
      </c>
      <c r="AV131" s="34"/>
      <c r="AW131" s="34"/>
      <c r="AX131" s="34"/>
      <c r="AY131" s="34"/>
      <c r="AZ131" s="34">
        <v>0</v>
      </c>
      <c r="BA131" s="34"/>
      <c r="BB131" s="34"/>
      <c r="BC131" s="34"/>
      <c r="BD131" s="34"/>
      <c r="BE131" s="34">
        <v>18</v>
      </c>
      <c r="BF131" s="34"/>
      <c r="BG131" s="34"/>
      <c r="BH131" s="34"/>
      <c r="BI131" s="34"/>
    </row>
    <row r="132" spans="1:70" s="25" customFormat="1" ht="30" customHeight="1">
      <c r="A132" s="35">
        <v>3</v>
      </c>
      <c r="B132" s="36"/>
      <c r="C132" s="36"/>
      <c r="D132" s="41" t="s">
        <v>187</v>
      </c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9"/>
      <c r="Q132" s="42" t="s">
        <v>184</v>
      </c>
      <c r="R132" s="42"/>
      <c r="S132" s="42"/>
      <c r="T132" s="42"/>
      <c r="U132" s="42"/>
      <c r="V132" s="41" t="s">
        <v>180</v>
      </c>
      <c r="W132" s="38"/>
      <c r="X132" s="38"/>
      <c r="Y132" s="38"/>
      <c r="Z132" s="38"/>
      <c r="AA132" s="38"/>
      <c r="AB132" s="38"/>
      <c r="AC132" s="38"/>
      <c r="AD132" s="38"/>
      <c r="AE132" s="39"/>
      <c r="AF132" s="34">
        <v>10</v>
      </c>
      <c r="AG132" s="34"/>
      <c r="AH132" s="34"/>
      <c r="AI132" s="34"/>
      <c r="AJ132" s="34"/>
      <c r="AK132" s="34">
        <v>0</v>
      </c>
      <c r="AL132" s="34"/>
      <c r="AM132" s="34"/>
      <c r="AN132" s="34"/>
      <c r="AO132" s="34"/>
      <c r="AP132" s="34">
        <v>10</v>
      </c>
      <c r="AQ132" s="34"/>
      <c r="AR132" s="34"/>
      <c r="AS132" s="34"/>
      <c r="AT132" s="34"/>
      <c r="AU132" s="34">
        <v>10</v>
      </c>
      <c r="AV132" s="34"/>
      <c r="AW132" s="34"/>
      <c r="AX132" s="34"/>
      <c r="AY132" s="34"/>
      <c r="AZ132" s="34">
        <v>0</v>
      </c>
      <c r="BA132" s="34"/>
      <c r="BB132" s="34"/>
      <c r="BC132" s="34"/>
      <c r="BD132" s="34"/>
      <c r="BE132" s="34">
        <v>10</v>
      </c>
      <c r="BF132" s="34"/>
      <c r="BG132" s="34"/>
      <c r="BH132" s="34"/>
      <c r="BI132" s="34"/>
    </row>
    <row r="133" spans="1:70" s="6" customFormat="1" ht="14.25">
      <c r="A133" s="44">
        <v>0</v>
      </c>
      <c r="B133" s="45"/>
      <c r="C133" s="45"/>
      <c r="D133" s="46" t="s">
        <v>188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30"/>
      <c r="Q133" s="47"/>
      <c r="R133" s="47"/>
      <c r="S133" s="47"/>
      <c r="T133" s="47"/>
      <c r="U133" s="47"/>
      <c r="V133" s="46"/>
      <c r="W133" s="29"/>
      <c r="X133" s="29"/>
      <c r="Y133" s="29"/>
      <c r="Z133" s="29"/>
      <c r="AA133" s="29"/>
      <c r="AB133" s="29"/>
      <c r="AC133" s="29"/>
      <c r="AD133" s="29"/>
      <c r="AE133" s="30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</row>
    <row r="134" spans="1:70" s="25" customFormat="1" ht="42.75" customHeight="1">
      <c r="A134" s="35">
        <v>1</v>
      </c>
      <c r="B134" s="36"/>
      <c r="C134" s="36"/>
      <c r="D134" s="41" t="s">
        <v>189</v>
      </c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9"/>
      <c r="Q134" s="42" t="s">
        <v>179</v>
      </c>
      <c r="R134" s="42"/>
      <c r="S134" s="42"/>
      <c r="T134" s="42"/>
      <c r="U134" s="42"/>
      <c r="V134" s="41" t="s">
        <v>190</v>
      </c>
      <c r="W134" s="38"/>
      <c r="X134" s="38"/>
      <c r="Y134" s="38"/>
      <c r="Z134" s="38"/>
      <c r="AA134" s="38"/>
      <c r="AB134" s="38"/>
      <c r="AC134" s="38"/>
      <c r="AD134" s="38"/>
      <c r="AE134" s="39"/>
      <c r="AF134" s="34">
        <v>1196</v>
      </c>
      <c r="AG134" s="34"/>
      <c r="AH134" s="34"/>
      <c r="AI134" s="34"/>
      <c r="AJ134" s="34"/>
      <c r="AK134" s="34">
        <v>0</v>
      </c>
      <c r="AL134" s="34"/>
      <c r="AM134" s="34"/>
      <c r="AN134" s="34"/>
      <c r="AO134" s="34"/>
      <c r="AP134" s="34">
        <v>1196</v>
      </c>
      <c r="AQ134" s="34"/>
      <c r="AR134" s="34"/>
      <c r="AS134" s="34"/>
      <c r="AT134" s="34"/>
      <c r="AU134" s="34">
        <v>1266</v>
      </c>
      <c r="AV134" s="34"/>
      <c r="AW134" s="34"/>
      <c r="AX134" s="34"/>
      <c r="AY134" s="34"/>
      <c r="AZ134" s="34">
        <v>0</v>
      </c>
      <c r="BA134" s="34"/>
      <c r="BB134" s="34"/>
      <c r="BC134" s="34"/>
      <c r="BD134" s="34"/>
      <c r="BE134" s="34">
        <v>1266</v>
      </c>
      <c r="BF134" s="34"/>
      <c r="BG134" s="34"/>
      <c r="BH134" s="34"/>
      <c r="BI134" s="34"/>
    </row>
    <row r="135" spans="1:70" s="25" customFormat="1" ht="30" customHeight="1">
      <c r="A135" s="35">
        <v>2</v>
      </c>
      <c r="B135" s="36"/>
      <c r="C135" s="36"/>
      <c r="D135" s="41" t="s">
        <v>191</v>
      </c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9"/>
      <c r="Q135" s="42" t="s">
        <v>179</v>
      </c>
      <c r="R135" s="42"/>
      <c r="S135" s="42"/>
      <c r="T135" s="42"/>
      <c r="U135" s="42"/>
      <c r="V135" s="41" t="s">
        <v>190</v>
      </c>
      <c r="W135" s="38"/>
      <c r="X135" s="38"/>
      <c r="Y135" s="38"/>
      <c r="Z135" s="38"/>
      <c r="AA135" s="38"/>
      <c r="AB135" s="38"/>
      <c r="AC135" s="38"/>
      <c r="AD135" s="38"/>
      <c r="AE135" s="39"/>
      <c r="AF135" s="34">
        <v>5350</v>
      </c>
      <c r="AG135" s="34"/>
      <c r="AH135" s="34"/>
      <c r="AI135" s="34"/>
      <c r="AJ135" s="34"/>
      <c r="AK135" s="34">
        <v>0</v>
      </c>
      <c r="AL135" s="34"/>
      <c r="AM135" s="34"/>
      <c r="AN135" s="34"/>
      <c r="AO135" s="34"/>
      <c r="AP135" s="34">
        <v>5350</v>
      </c>
      <c r="AQ135" s="34"/>
      <c r="AR135" s="34"/>
      <c r="AS135" s="34"/>
      <c r="AT135" s="34"/>
      <c r="AU135" s="34">
        <v>5660</v>
      </c>
      <c r="AV135" s="34"/>
      <c r="AW135" s="34"/>
      <c r="AX135" s="34"/>
      <c r="AY135" s="34"/>
      <c r="AZ135" s="34">
        <v>0</v>
      </c>
      <c r="BA135" s="34"/>
      <c r="BB135" s="34"/>
      <c r="BC135" s="34"/>
      <c r="BD135" s="34"/>
      <c r="BE135" s="34">
        <v>5660</v>
      </c>
      <c r="BF135" s="34"/>
      <c r="BG135" s="34"/>
      <c r="BH135" s="34"/>
      <c r="BI135" s="34"/>
    </row>
    <row r="136" spans="1:70" s="6" customFormat="1" ht="14.25">
      <c r="A136" s="44">
        <v>0</v>
      </c>
      <c r="B136" s="45"/>
      <c r="C136" s="45"/>
      <c r="D136" s="46" t="s">
        <v>192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0"/>
      <c r="Q136" s="47"/>
      <c r="R136" s="47"/>
      <c r="S136" s="47"/>
      <c r="T136" s="47"/>
      <c r="U136" s="47"/>
      <c r="V136" s="46"/>
      <c r="W136" s="29"/>
      <c r="X136" s="29"/>
      <c r="Y136" s="29"/>
      <c r="Z136" s="29"/>
      <c r="AA136" s="29"/>
      <c r="AB136" s="29"/>
      <c r="AC136" s="29"/>
      <c r="AD136" s="29"/>
      <c r="AE136" s="30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</row>
    <row r="137" spans="1:70" s="25" customFormat="1" ht="57" customHeight="1">
      <c r="A137" s="35">
        <v>1</v>
      </c>
      <c r="B137" s="36"/>
      <c r="C137" s="36"/>
      <c r="D137" s="41" t="s">
        <v>193</v>
      </c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9"/>
      <c r="Q137" s="42" t="s">
        <v>194</v>
      </c>
      <c r="R137" s="42"/>
      <c r="S137" s="42"/>
      <c r="T137" s="42"/>
      <c r="U137" s="42"/>
      <c r="V137" s="41" t="s">
        <v>195</v>
      </c>
      <c r="W137" s="38"/>
      <c r="X137" s="38"/>
      <c r="Y137" s="38"/>
      <c r="Z137" s="38"/>
      <c r="AA137" s="38"/>
      <c r="AB137" s="38"/>
      <c r="AC137" s="38"/>
      <c r="AD137" s="38"/>
      <c r="AE137" s="39"/>
      <c r="AF137" s="34">
        <v>100</v>
      </c>
      <c r="AG137" s="34"/>
      <c r="AH137" s="34"/>
      <c r="AI137" s="34"/>
      <c r="AJ137" s="34"/>
      <c r="AK137" s="34">
        <v>0</v>
      </c>
      <c r="AL137" s="34"/>
      <c r="AM137" s="34"/>
      <c r="AN137" s="34"/>
      <c r="AO137" s="34"/>
      <c r="AP137" s="34">
        <v>100</v>
      </c>
      <c r="AQ137" s="34"/>
      <c r="AR137" s="34"/>
      <c r="AS137" s="34"/>
      <c r="AT137" s="34"/>
      <c r="AU137" s="34">
        <v>100</v>
      </c>
      <c r="AV137" s="34"/>
      <c r="AW137" s="34"/>
      <c r="AX137" s="34"/>
      <c r="AY137" s="34"/>
      <c r="AZ137" s="34">
        <v>0</v>
      </c>
      <c r="BA137" s="34"/>
      <c r="BB137" s="34"/>
      <c r="BC137" s="34"/>
      <c r="BD137" s="34"/>
      <c r="BE137" s="34">
        <v>100</v>
      </c>
      <c r="BF137" s="34"/>
      <c r="BG137" s="34"/>
      <c r="BH137" s="34"/>
      <c r="BI137" s="34"/>
    </row>
    <row r="138" spans="1:70" s="25" customFormat="1" ht="30" customHeight="1">
      <c r="A138" s="35">
        <v>2</v>
      </c>
      <c r="B138" s="36"/>
      <c r="C138" s="36"/>
      <c r="D138" s="41" t="s">
        <v>196</v>
      </c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9"/>
      <c r="Q138" s="42" t="s">
        <v>194</v>
      </c>
      <c r="R138" s="42"/>
      <c r="S138" s="42"/>
      <c r="T138" s="42"/>
      <c r="U138" s="42"/>
      <c r="V138" s="41" t="s">
        <v>195</v>
      </c>
      <c r="W138" s="38"/>
      <c r="X138" s="38"/>
      <c r="Y138" s="38"/>
      <c r="Z138" s="38"/>
      <c r="AA138" s="38"/>
      <c r="AB138" s="38"/>
      <c r="AC138" s="38"/>
      <c r="AD138" s="38"/>
      <c r="AE138" s="39"/>
      <c r="AF138" s="34">
        <v>100</v>
      </c>
      <c r="AG138" s="34"/>
      <c r="AH138" s="34"/>
      <c r="AI138" s="34"/>
      <c r="AJ138" s="34"/>
      <c r="AK138" s="34">
        <v>0</v>
      </c>
      <c r="AL138" s="34"/>
      <c r="AM138" s="34"/>
      <c r="AN138" s="34"/>
      <c r="AO138" s="34"/>
      <c r="AP138" s="34">
        <v>100</v>
      </c>
      <c r="AQ138" s="34"/>
      <c r="AR138" s="34"/>
      <c r="AS138" s="34"/>
      <c r="AT138" s="34"/>
      <c r="AU138" s="34">
        <v>100</v>
      </c>
      <c r="AV138" s="34"/>
      <c r="AW138" s="34"/>
      <c r="AX138" s="34"/>
      <c r="AY138" s="34"/>
      <c r="AZ138" s="34">
        <v>0</v>
      </c>
      <c r="BA138" s="34"/>
      <c r="BB138" s="34"/>
      <c r="BC138" s="34"/>
      <c r="BD138" s="34"/>
      <c r="BE138" s="34">
        <v>100</v>
      </c>
      <c r="BF138" s="34"/>
      <c r="BG138" s="34"/>
      <c r="BH138" s="34"/>
      <c r="BI138" s="34"/>
    </row>
    <row r="140" spans="1:70" ht="14.25" customHeight="1">
      <c r="A140" s="67" t="s">
        <v>124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0" ht="15" customHeight="1">
      <c r="A141" s="83" t="s">
        <v>210</v>
      </c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</row>
    <row r="142" spans="1:70" ht="12.95" customHeight="1">
      <c r="A142" s="85" t="s">
        <v>19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7"/>
      <c r="U142" s="42" t="s">
        <v>211</v>
      </c>
      <c r="V142" s="42"/>
      <c r="W142" s="42"/>
      <c r="X142" s="42"/>
      <c r="Y142" s="42"/>
      <c r="Z142" s="42"/>
      <c r="AA142" s="42"/>
      <c r="AB142" s="42"/>
      <c r="AC142" s="42"/>
      <c r="AD142" s="42"/>
      <c r="AE142" s="42" t="s">
        <v>214</v>
      </c>
      <c r="AF142" s="42"/>
      <c r="AG142" s="42"/>
      <c r="AH142" s="42"/>
      <c r="AI142" s="42"/>
      <c r="AJ142" s="42"/>
      <c r="AK142" s="42"/>
      <c r="AL142" s="42"/>
      <c r="AM142" s="42"/>
      <c r="AN142" s="42"/>
      <c r="AO142" s="42" t="s">
        <v>221</v>
      </c>
      <c r="AP142" s="42"/>
      <c r="AQ142" s="42"/>
      <c r="AR142" s="42"/>
      <c r="AS142" s="42"/>
      <c r="AT142" s="42"/>
      <c r="AU142" s="42"/>
      <c r="AV142" s="42"/>
      <c r="AW142" s="42"/>
      <c r="AX142" s="42"/>
      <c r="AY142" s="42" t="s">
        <v>232</v>
      </c>
      <c r="AZ142" s="42"/>
      <c r="BA142" s="42"/>
      <c r="BB142" s="42"/>
      <c r="BC142" s="42"/>
      <c r="BD142" s="42"/>
      <c r="BE142" s="42"/>
      <c r="BF142" s="42"/>
      <c r="BG142" s="42"/>
      <c r="BH142" s="42"/>
      <c r="BI142" s="42" t="s">
        <v>237</v>
      </c>
      <c r="BJ142" s="42"/>
      <c r="BK142" s="42"/>
      <c r="BL142" s="42"/>
      <c r="BM142" s="42"/>
      <c r="BN142" s="42"/>
      <c r="BO142" s="42"/>
      <c r="BP142" s="42"/>
      <c r="BQ142" s="42"/>
      <c r="BR142" s="42"/>
    </row>
    <row r="143" spans="1:70" ht="30" customHeight="1">
      <c r="A143" s="88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90"/>
      <c r="U143" s="42" t="s">
        <v>4</v>
      </c>
      <c r="V143" s="42"/>
      <c r="W143" s="42"/>
      <c r="X143" s="42"/>
      <c r="Y143" s="42"/>
      <c r="Z143" s="42" t="s">
        <v>3</v>
      </c>
      <c r="AA143" s="42"/>
      <c r="AB143" s="42"/>
      <c r="AC143" s="42"/>
      <c r="AD143" s="42"/>
      <c r="AE143" s="42" t="s">
        <v>4</v>
      </c>
      <c r="AF143" s="42"/>
      <c r="AG143" s="42"/>
      <c r="AH143" s="42"/>
      <c r="AI143" s="42"/>
      <c r="AJ143" s="42" t="s">
        <v>3</v>
      </c>
      <c r="AK143" s="42"/>
      <c r="AL143" s="42"/>
      <c r="AM143" s="42"/>
      <c r="AN143" s="42"/>
      <c r="AO143" s="42" t="s">
        <v>4</v>
      </c>
      <c r="AP143" s="42"/>
      <c r="AQ143" s="42"/>
      <c r="AR143" s="42"/>
      <c r="AS143" s="42"/>
      <c r="AT143" s="42" t="s">
        <v>3</v>
      </c>
      <c r="AU143" s="42"/>
      <c r="AV143" s="42"/>
      <c r="AW143" s="42"/>
      <c r="AX143" s="42"/>
      <c r="AY143" s="42" t="s">
        <v>4</v>
      </c>
      <c r="AZ143" s="42"/>
      <c r="BA143" s="42"/>
      <c r="BB143" s="42"/>
      <c r="BC143" s="42"/>
      <c r="BD143" s="42" t="s">
        <v>3</v>
      </c>
      <c r="BE143" s="42"/>
      <c r="BF143" s="42"/>
      <c r="BG143" s="42"/>
      <c r="BH143" s="42"/>
      <c r="BI143" s="42" t="s">
        <v>4</v>
      </c>
      <c r="BJ143" s="42"/>
      <c r="BK143" s="42"/>
      <c r="BL143" s="42"/>
      <c r="BM143" s="42"/>
      <c r="BN143" s="42" t="s">
        <v>3</v>
      </c>
      <c r="BO143" s="42"/>
      <c r="BP143" s="42"/>
      <c r="BQ143" s="42"/>
      <c r="BR143" s="42"/>
    </row>
    <row r="144" spans="1:70" ht="15" customHeight="1">
      <c r="A144" s="80">
        <v>1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2"/>
      <c r="U144" s="42">
        <v>2</v>
      </c>
      <c r="V144" s="42"/>
      <c r="W144" s="42"/>
      <c r="X144" s="42"/>
      <c r="Y144" s="42"/>
      <c r="Z144" s="42">
        <v>3</v>
      </c>
      <c r="AA144" s="42"/>
      <c r="AB144" s="42"/>
      <c r="AC144" s="42"/>
      <c r="AD144" s="42"/>
      <c r="AE144" s="42">
        <v>4</v>
      </c>
      <c r="AF144" s="42"/>
      <c r="AG144" s="42"/>
      <c r="AH144" s="42"/>
      <c r="AI144" s="42"/>
      <c r="AJ144" s="42">
        <v>5</v>
      </c>
      <c r="AK144" s="42"/>
      <c r="AL144" s="42"/>
      <c r="AM144" s="42"/>
      <c r="AN144" s="42"/>
      <c r="AO144" s="42">
        <v>6</v>
      </c>
      <c r="AP144" s="42"/>
      <c r="AQ144" s="42"/>
      <c r="AR144" s="42"/>
      <c r="AS144" s="42"/>
      <c r="AT144" s="42">
        <v>7</v>
      </c>
      <c r="AU144" s="42"/>
      <c r="AV144" s="42"/>
      <c r="AW144" s="42"/>
      <c r="AX144" s="42"/>
      <c r="AY144" s="42">
        <v>8</v>
      </c>
      <c r="AZ144" s="42"/>
      <c r="BA144" s="42"/>
      <c r="BB144" s="42"/>
      <c r="BC144" s="42"/>
      <c r="BD144" s="42">
        <v>9</v>
      </c>
      <c r="BE144" s="42"/>
      <c r="BF144" s="42"/>
      <c r="BG144" s="42"/>
      <c r="BH144" s="42"/>
      <c r="BI144" s="42">
        <v>10</v>
      </c>
      <c r="BJ144" s="42"/>
      <c r="BK144" s="42"/>
      <c r="BL144" s="42"/>
      <c r="BM144" s="42"/>
      <c r="BN144" s="42">
        <v>11</v>
      </c>
      <c r="BO144" s="42"/>
      <c r="BP144" s="42"/>
      <c r="BQ144" s="42"/>
      <c r="BR144" s="42"/>
    </row>
    <row r="145" spans="1:79" s="1" customFormat="1" ht="15.75" hidden="1" customHeight="1">
      <c r="A145" s="97" t="s">
        <v>57</v>
      </c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9"/>
      <c r="U145" s="71" t="s">
        <v>65</v>
      </c>
      <c r="V145" s="71"/>
      <c r="W145" s="71"/>
      <c r="X145" s="71"/>
      <c r="Y145" s="71"/>
      <c r="Z145" s="69" t="s">
        <v>66</v>
      </c>
      <c r="AA145" s="69"/>
      <c r="AB145" s="69"/>
      <c r="AC145" s="69"/>
      <c r="AD145" s="69"/>
      <c r="AE145" s="71" t="s">
        <v>67</v>
      </c>
      <c r="AF145" s="71"/>
      <c r="AG145" s="71"/>
      <c r="AH145" s="71"/>
      <c r="AI145" s="71"/>
      <c r="AJ145" s="69" t="s">
        <v>68</v>
      </c>
      <c r="AK145" s="69"/>
      <c r="AL145" s="69"/>
      <c r="AM145" s="69"/>
      <c r="AN145" s="69"/>
      <c r="AO145" s="71" t="s">
        <v>58</v>
      </c>
      <c r="AP145" s="71"/>
      <c r="AQ145" s="71"/>
      <c r="AR145" s="71"/>
      <c r="AS145" s="71"/>
      <c r="AT145" s="69" t="s">
        <v>59</v>
      </c>
      <c r="AU145" s="69"/>
      <c r="AV145" s="69"/>
      <c r="AW145" s="69"/>
      <c r="AX145" s="69"/>
      <c r="AY145" s="71" t="s">
        <v>60</v>
      </c>
      <c r="AZ145" s="71"/>
      <c r="BA145" s="71"/>
      <c r="BB145" s="71"/>
      <c r="BC145" s="71"/>
      <c r="BD145" s="69" t="s">
        <v>61</v>
      </c>
      <c r="BE145" s="69"/>
      <c r="BF145" s="69"/>
      <c r="BG145" s="69"/>
      <c r="BH145" s="69"/>
      <c r="BI145" s="71" t="s">
        <v>62</v>
      </c>
      <c r="BJ145" s="71"/>
      <c r="BK145" s="71"/>
      <c r="BL145" s="71"/>
      <c r="BM145" s="71"/>
      <c r="BN145" s="69" t="s">
        <v>63</v>
      </c>
      <c r="BO145" s="69"/>
      <c r="BP145" s="69"/>
      <c r="BQ145" s="69"/>
      <c r="BR145" s="69"/>
      <c r="CA145" t="s">
        <v>41</v>
      </c>
    </row>
    <row r="146" spans="1:79" s="6" customFormat="1" ht="12.75" customHeight="1">
      <c r="A146" s="44" t="s">
        <v>147</v>
      </c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59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CA146" s="6" t="s">
        <v>42</v>
      </c>
    </row>
    <row r="147" spans="1:79" s="25" customFormat="1" ht="38.25" customHeight="1">
      <c r="A147" s="37" t="s">
        <v>197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9"/>
      <c r="U147" s="40" t="s">
        <v>172</v>
      </c>
      <c r="V147" s="40"/>
      <c r="W147" s="40"/>
      <c r="X147" s="40"/>
      <c r="Y147" s="40"/>
      <c r="Z147" s="40"/>
      <c r="AA147" s="40"/>
      <c r="AB147" s="40"/>
      <c r="AC147" s="40"/>
      <c r="AD147" s="40"/>
      <c r="AE147" s="40" t="s">
        <v>172</v>
      </c>
      <c r="AF147" s="40"/>
      <c r="AG147" s="40"/>
      <c r="AH147" s="40"/>
      <c r="AI147" s="40"/>
      <c r="AJ147" s="40"/>
      <c r="AK147" s="40"/>
      <c r="AL147" s="40"/>
      <c r="AM147" s="40"/>
      <c r="AN147" s="40"/>
      <c r="AO147" s="40" t="s">
        <v>172</v>
      </c>
      <c r="AP147" s="40"/>
      <c r="AQ147" s="40"/>
      <c r="AR147" s="40"/>
      <c r="AS147" s="40"/>
      <c r="AT147" s="40"/>
      <c r="AU147" s="40"/>
      <c r="AV147" s="40"/>
      <c r="AW147" s="40"/>
      <c r="AX147" s="40"/>
      <c r="AY147" s="40" t="s">
        <v>172</v>
      </c>
      <c r="AZ147" s="40"/>
      <c r="BA147" s="40"/>
      <c r="BB147" s="40"/>
      <c r="BC147" s="40"/>
      <c r="BD147" s="40"/>
      <c r="BE147" s="40"/>
      <c r="BF147" s="40"/>
      <c r="BG147" s="40"/>
      <c r="BH147" s="40"/>
      <c r="BI147" s="40" t="s">
        <v>172</v>
      </c>
      <c r="BJ147" s="40"/>
      <c r="BK147" s="40"/>
      <c r="BL147" s="40"/>
      <c r="BM147" s="40"/>
      <c r="BN147" s="40"/>
      <c r="BO147" s="40"/>
      <c r="BP147" s="40"/>
      <c r="BQ147" s="40"/>
      <c r="BR147" s="40"/>
    </row>
    <row r="150" spans="1:79" ht="14.25" customHeight="1">
      <c r="A150" s="67" t="s">
        <v>125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</row>
    <row r="151" spans="1:79" ht="15" customHeight="1">
      <c r="A151" s="85" t="s">
        <v>6</v>
      </c>
      <c r="B151" s="86"/>
      <c r="C151" s="86"/>
      <c r="D151" s="85" t="s">
        <v>10</v>
      </c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7"/>
      <c r="W151" s="42" t="s">
        <v>211</v>
      </c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 t="s">
        <v>215</v>
      </c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 t="s">
        <v>226</v>
      </c>
      <c r="AV151" s="42"/>
      <c r="AW151" s="42"/>
      <c r="AX151" s="42"/>
      <c r="AY151" s="42"/>
      <c r="AZ151" s="42"/>
      <c r="BA151" s="42" t="s">
        <v>233</v>
      </c>
      <c r="BB151" s="42"/>
      <c r="BC151" s="42"/>
      <c r="BD151" s="42"/>
      <c r="BE151" s="42"/>
      <c r="BF151" s="42"/>
      <c r="BG151" s="42" t="s">
        <v>242</v>
      </c>
      <c r="BH151" s="42"/>
      <c r="BI151" s="42"/>
      <c r="BJ151" s="42"/>
      <c r="BK151" s="42"/>
      <c r="BL151" s="42"/>
    </row>
    <row r="152" spans="1:79" ht="15" customHeight="1">
      <c r="A152" s="100"/>
      <c r="B152" s="101"/>
      <c r="C152" s="101"/>
      <c r="D152" s="100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2"/>
      <c r="W152" s="42" t="s">
        <v>4</v>
      </c>
      <c r="X152" s="42"/>
      <c r="Y152" s="42"/>
      <c r="Z152" s="42"/>
      <c r="AA152" s="42"/>
      <c r="AB152" s="42"/>
      <c r="AC152" s="42" t="s">
        <v>3</v>
      </c>
      <c r="AD152" s="42"/>
      <c r="AE152" s="42"/>
      <c r="AF152" s="42"/>
      <c r="AG152" s="42"/>
      <c r="AH152" s="42"/>
      <c r="AI152" s="42" t="s">
        <v>4</v>
      </c>
      <c r="AJ152" s="42"/>
      <c r="AK152" s="42"/>
      <c r="AL152" s="42"/>
      <c r="AM152" s="42"/>
      <c r="AN152" s="42"/>
      <c r="AO152" s="42" t="s">
        <v>3</v>
      </c>
      <c r="AP152" s="42"/>
      <c r="AQ152" s="42"/>
      <c r="AR152" s="42"/>
      <c r="AS152" s="42"/>
      <c r="AT152" s="42"/>
      <c r="AU152" s="73" t="s">
        <v>4</v>
      </c>
      <c r="AV152" s="73"/>
      <c r="AW152" s="73"/>
      <c r="AX152" s="73" t="s">
        <v>3</v>
      </c>
      <c r="AY152" s="73"/>
      <c r="AZ152" s="73"/>
      <c r="BA152" s="73" t="s">
        <v>4</v>
      </c>
      <c r="BB152" s="73"/>
      <c r="BC152" s="73"/>
      <c r="BD152" s="73" t="s">
        <v>3</v>
      </c>
      <c r="BE152" s="73"/>
      <c r="BF152" s="73"/>
      <c r="BG152" s="73" t="s">
        <v>4</v>
      </c>
      <c r="BH152" s="73"/>
      <c r="BI152" s="73"/>
      <c r="BJ152" s="73" t="s">
        <v>3</v>
      </c>
      <c r="BK152" s="73"/>
      <c r="BL152" s="73"/>
    </row>
    <row r="153" spans="1:79" ht="57" customHeight="1">
      <c r="A153" s="88"/>
      <c r="B153" s="89"/>
      <c r="C153" s="89"/>
      <c r="D153" s="88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90"/>
      <c r="W153" s="42" t="s">
        <v>12</v>
      </c>
      <c r="X153" s="42"/>
      <c r="Y153" s="42"/>
      <c r="Z153" s="42" t="s">
        <v>11</v>
      </c>
      <c r="AA153" s="42"/>
      <c r="AB153" s="42"/>
      <c r="AC153" s="42" t="s">
        <v>12</v>
      </c>
      <c r="AD153" s="42"/>
      <c r="AE153" s="42"/>
      <c r="AF153" s="42" t="s">
        <v>11</v>
      </c>
      <c r="AG153" s="42"/>
      <c r="AH153" s="42"/>
      <c r="AI153" s="42" t="s">
        <v>12</v>
      </c>
      <c r="AJ153" s="42"/>
      <c r="AK153" s="42"/>
      <c r="AL153" s="42" t="s">
        <v>11</v>
      </c>
      <c r="AM153" s="42"/>
      <c r="AN153" s="42"/>
      <c r="AO153" s="42" t="s">
        <v>12</v>
      </c>
      <c r="AP153" s="42"/>
      <c r="AQ153" s="42"/>
      <c r="AR153" s="42" t="s">
        <v>11</v>
      </c>
      <c r="AS153" s="42"/>
      <c r="AT153" s="42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</row>
    <row r="154" spans="1:79" ht="15" customHeight="1">
      <c r="A154" s="80">
        <v>1</v>
      </c>
      <c r="B154" s="81"/>
      <c r="C154" s="81"/>
      <c r="D154" s="80">
        <v>2</v>
      </c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2"/>
      <c r="W154" s="42">
        <v>3</v>
      </c>
      <c r="X154" s="42"/>
      <c r="Y154" s="42"/>
      <c r="Z154" s="42">
        <v>4</v>
      </c>
      <c r="AA154" s="42"/>
      <c r="AB154" s="42"/>
      <c r="AC154" s="42">
        <v>5</v>
      </c>
      <c r="AD154" s="42"/>
      <c r="AE154" s="42"/>
      <c r="AF154" s="42">
        <v>6</v>
      </c>
      <c r="AG154" s="42"/>
      <c r="AH154" s="42"/>
      <c r="AI154" s="42">
        <v>7</v>
      </c>
      <c r="AJ154" s="42"/>
      <c r="AK154" s="42"/>
      <c r="AL154" s="42">
        <v>8</v>
      </c>
      <c r="AM154" s="42"/>
      <c r="AN154" s="42"/>
      <c r="AO154" s="42">
        <v>9</v>
      </c>
      <c r="AP154" s="42"/>
      <c r="AQ154" s="42"/>
      <c r="AR154" s="42">
        <v>10</v>
      </c>
      <c r="AS154" s="42"/>
      <c r="AT154" s="42"/>
      <c r="AU154" s="42">
        <v>11</v>
      </c>
      <c r="AV154" s="42"/>
      <c r="AW154" s="42"/>
      <c r="AX154" s="42">
        <v>12</v>
      </c>
      <c r="AY154" s="42"/>
      <c r="AZ154" s="42"/>
      <c r="BA154" s="42">
        <v>13</v>
      </c>
      <c r="BB154" s="42"/>
      <c r="BC154" s="42"/>
      <c r="BD154" s="42">
        <v>14</v>
      </c>
      <c r="BE154" s="42"/>
      <c r="BF154" s="42"/>
      <c r="BG154" s="42">
        <v>15</v>
      </c>
      <c r="BH154" s="42"/>
      <c r="BI154" s="42"/>
      <c r="BJ154" s="42">
        <v>16</v>
      </c>
      <c r="BK154" s="42"/>
      <c r="BL154" s="42"/>
    </row>
    <row r="155" spans="1:79" s="1" customFormat="1" ht="12.75" hidden="1" customHeight="1">
      <c r="A155" s="97" t="s">
        <v>69</v>
      </c>
      <c r="B155" s="98"/>
      <c r="C155" s="98"/>
      <c r="D155" s="97" t="s">
        <v>57</v>
      </c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9"/>
      <c r="W155" s="71" t="s">
        <v>72</v>
      </c>
      <c r="X155" s="71"/>
      <c r="Y155" s="71"/>
      <c r="Z155" s="71" t="s">
        <v>73</v>
      </c>
      <c r="AA155" s="71"/>
      <c r="AB155" s="71"/>
      <c r="AC155" s="69" t="s">
        <v>74</v>
      </c>
      <c r="AD155" s="69"/>
      <c r="AE155" s="69"/>
      <c r="AF155" s="69" t="s">
        <v>75</v>
      </c>
      <c r="AG155" s="69"/>
      <c r="AH155" s="69"/>
      <c r="AI155" s="71" t="s">
        <v>76</v>
      </c>
      <c r="AJ155" s="71"/>
      <c r="AK155" s="71"/>
      <c r="AL155" s="71" t="s">
        <v>77</v>
      </c>
      <c r="AM155" s="71"/>
      <c r="AN155" s="71"/>
      <c r="AO155" s="69" t="s">
        <v>104</v>
      </c>
      <c r="AP155" s="69"/>
      <c r="AQ155" s="69"/>
      <c r="AR155" s="69" t="s">
        <v>78</v>
      </c>
      <c r="AS155" s="69"/>
      <c r="AT155" s="69"/>
      <c r="AU155" s="71" t="s">
        <v>105</v>
      </c>
      <c r="AV155" s="71"/>
      <c r="AW155" s="71"/>
      <c r="AX155" s="69" t="s">
        <v>106</v>
      </c>
      <c r="AY155" s="69"/>
      <c r="AZ155" s="69"/>
      <c r="BA155" s="71" t="s">
        <v>107</v>
      </c>
      <c r="BB155" s="71"/>
      <c r="BC155" s="71"/>
      <c r="BD155" s="69" t="s">
        <v>108</v>
      </c>
      <c r="BE155" s="69"/>
      <c r="BF155" s="69"/>
      <c r="BG155" s="71" t="s">
        <v>109</v>
      </c>
      <c r="BH155" s="71"/>
      <c r="BI155" s="71"/>
      <c r="BJ155" s="69" t="s">
        <v>110</v>
      </c>
      <c r="BK155" s="69"/>
      <c r="BL155" s="69"/>
      <c r="CA155" s="1" t="s">
        <v>103</v>
      </c>
    </row>
    <row r="156" spans="1:79" s="6" customFormat="1" ht="12.75" customHeight="1">
      <c r="A156" s="44">
        <v>1</v>
      </c>
      <c r="B156" s="45"/>
      <c r="C156" s="45"/>
      <c r="D156" s="28" t="s">
        <v>198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0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CA156" s="6" t="s">
        <v>43</v>
      </c>
    </row>
    <row r="157" spans="1:79" s="25" customFormat="1" ht="25.5" customHeight="1">
      <c r="A157" s="35">
        <v>2</v>
      </c>
      <c r="B157" s="36"/>
      <c r="C157" s="36"/>
      <c r="D157" s="37" t="s">
        <v>199</v>
      </c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9"/>
      <c r="W157" s="34" t="s">
        <v>172</v>
      </c>
      <c r="X157" s="34"/>
      <c r="Y157" s="34"/>
      <c r="Z157" s="34" t="s">
        <v>172</v>
      </c>
      <c r="AA157" s="34"/>
      <c r="AB157" s="34"/>
      <c r="AC157" s="34"/>
      <c r="AD157" s="34"/>
      <c r="AE157" s="34"/>
      <c r="AF157" s="34"/>
      <c r="AG157" s="34"/>
      <c r="AH157" s="34"/>
      <c r="AI157" s="34" t="s">
        <v>172</v>
      </c>
      <c r="AJ157" s="34"/>
      <c r="AK157" s="34"/>
      <c r="AL157" s="34" t="s">
        <v>172</v>
      </c>
      <c r="AM157" s="34"/>
      <c r="AN157" s="34"/>
      <c r="AO157" s="34"/>
      <c r="AP157" s="34"/>
      <c r="AQ157" s="34"/>
      <c r="AR157" s="34"/>
      <c r="AS157" s="34"/>
      <c r="AT157" s="34"/>
      <c r="AU157" s="34" t="s">
        <v>172</v>
      </c>
      <c r="AV157" s="34"/>
      <c r="AW157" s="34"/>
      <c r="AX157" s="34"/>
      <c r="AY157" s="34"/>
      <c r="AZ157" s="34"/>
      <c r="BA157" s="34" t="s">
        <v>172</v>
      </c>
      <c r="BB157" s="34"/>
      <c r="BC157" s="34"/>
      <c r="BD157" s="34"/>
      <c r="BE157" s="34"/>
      <c r="BF157" s="34"/>
      <c r="BG157" s="34" t="s">
        <v>172</v>
      </c>
      <c r="BH157" s="34"/>
      <c r="BI157" s="34"/>
      <c r="BJ157" s="34"/>
      <c r="BK157" s="34"/>
      <c r="BL157" s="34"/>
    </row>
    <row r="160" spans="1:79" ht="14.25" customHeight="1">
      <c r="A160" s="67" t="s">
        <v>153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4.25" customHeight="1">
      <c r="A161" s="67" t="s">
        <v>227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</row>
    <row r="162" spans="1:79" ht="15" customHeight="1">
      <c r="A162" s="72" t="s">
        <v>210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</row>
    <row r="163" spans="1:79" ht="15" customHeight="1">
      <c r="A163" s="42" t="s">
        <v>6</v>
      </c>
      <c r="B163" s="42"/>
      <c r="C163" s="42"/>
      <c r="D163" s="42"/>
      <c r="E163" s="42"/>
      <c r="F163" s="42"/>
      <c r="G163" s="42" t="s">
        <v>126</v>
      </c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 t="s">
        <v>13</v>
      </c>
      <c r="U163" s="42"/>
      <c r="V163" s="42"/>
      <c r="W163" s="42"/>
      <c r="X163" s="42"/>
      <c r="Y163" s="42"/>
      <c r="Z163" s="42"/>
      <c r="AA163" s="80" t="s">
        <v>211</v>
      </c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6"/>
      <c r="AP163" s="80" t="s">
        <v>214</v>
      </c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2"/>
      <c r="BE163" s="80" t="s">
        <v>221</v>
      </c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2"/>
    </row>
    <row r="164" spans="1:79" ht="32.1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 t="s">
        <v>4</v>
      </c>
      <c r="AB164" s="42"/>
      <c r="AC164" s="42"/>
      <c r="AD164" s="42"/>
      <c r="AE164" s="42"/>
      <c r="AF164" s="42" t="s">
        <v>3</v>
      </c>
      <c r="AG164" s="42"/>
      <c r="AH164" s="42"/>
      <c r="AI164" s="42"/>
      <c r="AJ164" s="42"/>
      <c r="AK164" s="42" t="s">
        <v>89</v>
      </c>
      <c r="AL164" s="42"/>
      <c r="AM164" s="42"/>
      <c r="AN164" s="42"/>
      <c r="AO164" s="42"/>
      <c r="AP164" s="42" t="s">
        <v>4</v>
      </c>
      <c r="AQ164" s="42"/>
      <c r="AR164" s="42"/>
      <c r="AS164" s="42"/>
      <c r="AT164" s="42"/>
      <c r="AU164" s="42" t="s">
        <v>3</v>
      </c>
      <c r="AV164" s="42"/>
      <c r="AW164" s="42"/>
      <c r="AX164" s="42"/>
      <c r="AY164" s="42"/>
      <c r="AZ164" s="42" t="s">
        <v>96</v>
      </c>
      <c r="BA164" s="42"/>
      <c r="BB164" s="42"/>
      <c r="BC164" s="42"/>
      <c r="BD164" s="42"/>
      <c r="BE164" s="42" t="s">
        <v>4</v>
      </c>
      <c r="BF164" s="42"/>
      <c r="BG164" s="42"/>
      <c r="BH164" s="42"/>
      <c r="BI164" s="42"/>
      <c r="BJ164" s="42" t="s">
        <v>3</v>
      </c>
      <c r="BK164" s="42"/>
      <c r="BL164" s="42"/>
      <c r="BM164" s="42"/>
      <c r="BN164" s="42"/>
      <c r="BO164" s="42" t="s">
        <v>127</v>
      </c>
      <c r="BP164" s="42"/>
      <c r="BQ164" s="42"/>
      <c r="BR164" s="42"/>
      <c r="BS164" s="42"/>
    </row>
    <row r="165" spans="1:79" ht="15" customHeight="1">
      <c r="A165" s="42">
        <v>1</v>
      </c>
      <c r="B165" s="42"/>
      <c r="C165" s="42"/>
      <c r="D165" s="42"/>
      <c r="E165" s="42"/>
      <c r="F165" s="42"/>
      <c r="G165" s="42">
        <v>2</v>
      </c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>
        <v>3</v>
      </c>
      <c r="U165" s="42"/>
      <c r="V165" s="42"/>
      <c r="W165" s="42"/>
      <c r="X165" s="42"/>
      <c r="Y165" s="42"/>
      <c r="Z165" s="42"/>
      <c r="AA165" s="42">
        <v>4</v>
      </c>
      <c r="AB165" s="42"/>
      <c r="AC165" s="42"/>
      <c r="AD165" s="42"/>
      <c r="AE165" s="42"/>
      <c r="AF165" s="42">
        <v>5</v>
      </c>
      <c r="AG165" s="42"/>
      <c r="AH165" s="42"/>
      <c r="AI165" s="42"/>
      <c r="AJ165" s="42"/>
      <c r="AK165" s="42">
        <v>6</v>
      </c>
      <c r="AL165" s="42"/>
      <c r="AM165" s="42"/>
      <c r="AN165" s="42"/>
      <c r="AO165" s="42"/>
      <c r="AP165" s="42">
        <v>7</v>
      </c>
      <c r="AQ165" s="42"/>
      <c r="AR165" s="42"/>
      <c r="AS165" s="42"/>
      <c r="AT165" s="42"/>
      <c r="AU165" s="42">
        <v>8</v>
      </c>
      <c r="AV165" s="42"/>
      <c r="AW165" s="42"/>
      <c r="AX165" s="42"/>
      <c r="AY165" s="42"/>
      <c r="AZ165" s="42">
        <v>9</v>
      </c>
      <c r="BA165" s="42"/>
      <c r="BB165" s="42"/>
      <c r="BC165" s="42"/>
      <c r="BD165" s="42"/>
      <c r="BE165" s="42">
        <v>10</v>
      </c>
      <c r="BF165" s="42"/>
      <c r="BG165" s="42"/>
      <c r="BH165" s="42"/>
      <c r="BI165" s="42"/>
      <c r="BJ165" s="42">
        <v>11</v>
      </c>
      <c r="BK165" s="42"/>
      <c r="BL165" s="42"/>
      <c r="BM165" s="42"/>
      <c r="BN165" s="42"/>
      <c r="BO165" s="42">
        <v>12</v>
      </c>
      <c r="BP165" s="42"/>
      <c r="BQ165" s="42"/>
      <c r="BR165" s="42"/>
      <c r="BS165" s="42"/>
    </row>
    <row r="166" spans="1:79" s="1" customFormat="1" ht="15" hidden="1" customHeight="1">
      <c r="A166" s="71" t="s">
        <v>69</v>
      </c>
      <c r="B166" s="71"/>
      <c r="C166" s="71"/>
      <c r="D166" s="71"/>
      <c r="E166" s="71"/>
      <c r="F166" s="71"/>
      <c r="G166" s="70" t="s">
        <v>57</v>
      </c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 t="s">
        <v>79</v>
      </c>
      <c r="U166" s="70"/>
      <c r="V166" s="70"/>
      <c r="W166" s="70"/>
      <c r="X166" s="70"/>
      <c r="Y166" s="70"/>
      <c r="Z166" s="70"/>
      <c r="AA166" s="69" t="s">
        <v>65</v>
      </c>
      <c r="AB166" s="69"/>
      <c r="AC166" s="69"/>
      <c r="AD166" s="69"/>
      <c r="AE166" s="69"/>
      <c r="AF166" s="69" t="s">
        <v>66</v>
      </c>
      <c r="AG166" s="69"/>
      <c r="AH166" s="69"/>
      <c r="AI166" s="69"/>
      <c r="AJ166" s="69"/>
      <c r="AK166" s="91" t="s">
        <v>122</v>
      </c>
      <c r="AL166" s="91"/>
      <c r="AM166" s="91"/>
      <c r="AN166" s="91"/>
      <c r="AO166" s="91"/>
      <c r="AP166" s="69" t="s">
        <v>67</v>
      </c>
      <c r="AQ166" s="69"/>
      <c r="AR166" s="69"/>
      <c r="AS166" s="69"/>
      <c r="AT166" s="69"/>
      <c r="AU166" s="69" t="s">
        <v>68</v>
      </c>
      <c r="AV166" s="69"/>
      <c r="AW166" s="69"/>
      <c r="AX166" s="69"/>
      <c r="AY166" s="69"/>
      <c r="AZ166" s="91" t="s">
        <v>122</v>
      </c>
      <c r="BA166" s="91"/>
      <c r="BB166" s="91"/>
      <c r="BC166" s="91"/>
      <c r="BD166" s="91"/>
      <c r="BE166" s="69" t="s">
        <v>58</v>
      </c>
      <c r="BF166" s="69"/>
      <c r="BG166" s="69"/>
      <c r="BH166" s="69"/>
      <c r="BI166" s="69"/>
      <c r="BJ166" s="69" t="s">
        <v>59</v>
      </c>
      <c r="BK166" s="69"/>
      <c r="BL166" s="69"/>
      <c r="BM166" s="69"/>
      <c r="BN166" s="69"/>
      <c r="BO166" s="91" t="s">
        <v>122</v>
      </c>
      <c r="BP166" s="91"/>
      <c r="BQ166" s="91"/>
      <c r="BR166" s="91"/>
      <c r="BS166" s="91"/>
      <c r="CA166" s="1" t="s">
        <v>44</v>
      </c>
    </row>
    <row r="167" spans="1:79" s="25" customFormat="1" ht="51" customHeight="1">
      <c r="A167" s="58">
        <v>1</v>
      </c>
      <c r="B167" s="58"/>
      <c r="C167" s="58"/>
      <c r="D167" s="58"/>
      <c r="E167" s="58"/>
      <c r="F167" s="58"/>
      <c r="G167" s="37" t="s">
        <v>200</v>
      </c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9"/>
      <c r="T167" s="92" t="s">
        <v>201</v>
      </c>
      <c r="U167" s="93"/>
      <c r="V167" s="93"/>
      <c r="W167" s="93"/>
      <c r="X167" s="93"/>
      <c r="Y167" s="93"/>
      <c r="Z167" s="94"/>
      <c r="AA167" s="40">
        <v>0</v>
      </c>
      <c r="AB167" s="40"/>
      <c r="AC167" s="40"/>
      <c r="AD167" s="40"/>
      <c r="AE167" s="40"/>
      <c r="AF167" s="40">
        <v>0</v>
      </c>
      <c r="AG167" s="40"/>
      <c r="AH167" s="40"/>
      <c r="AI167" s="40"/>
      <c r="AJ167" s="40"/>
      <c r="AK167" s="40">
        <f>IF(ISNUMBER(AA167),AA167,0)+IF(ISNUMBER(AF167),AF167,0)</f>
        <v>0</v>
      </c>
      <c r="AL167" s="40"/>
      <c r="AM167" s="40"/>
      <c r="AN167" s="40"/>
      <c r="AO167" s="40"/>
      <c r="AP167" s="40">
        <v>0</v>
      </c>
      <c r="AQ167" s="40"/>
      <c r="AR167" s="40"/>
      <c r="AS167" s="40"/>
      <c r="AT167" s="40"/>
      <c r="AU167" s="40">
        <v>0</v>
      </c>
      <c r="AV167" s="40"/>
      <c r="AW167" s="40"/>
      <c r="AX167" s="40"/>
      <c r="AY167" s="40"/>
      <c r="AZ167" s="40">
        <f>IF(ISNUMBER(AP167),AP167,0)+IF(ISNUMBER(AU167),AU167,0)</f>
        <v>0</v>
      </c>
      <c r="BA167" s="40"/>
      <c r="BB167" s="40"/>
      <c r="BC167" s="40"/>
      <c r="BD167" s="40"/>
      <c r="BE167" s="40">
        <v>110386</v>
      </c>
      <c r="BF167" s="40"/>
      <c r="BG167" s="40"/>
      <c r="BH167" s="40"/>
      <c r="BI167" s="40"/>
      <c r="BJ167" s="40">
        <v>0</v>
      </c>
      <c r="BK167" s="40"/>
      <c r="BL167" s="40"/>
      <c r="BM167" s="40"/>
      <c r="BN167" s="40"/>
      <c r="BO167" s="40">
        <f>IF(ISNUMBER(BE167),BE167,0)+IF(ISNUMBER(BJ167),BJ167,0)</f>
        <v>110386</v>
      </c>
      <c r="BP167" s="40"/>
      <c r="BQ167" s="40"/>
      <c r="BR167" s="40"/>
      <c r="BS167" s="40"/>
      <c r="CA167" s="25" t="s">
        <v>45</v>
      </c>
    </row>
    <row r="168" spans="1:79" s="6" customFormat="1" ht="12.75" customHeight="1">
      <c r="A168" s="27"/>
      <c r="B168" s="27"/>
      <c r="C168" s="27"/>
      <c r="D168" s="27"/>
      <c r="E168" s="27"/>
      <c r="F168" s="27"/>
      <c r="G168" s="28" t="s">
        <v>147</v>
      </c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30"/>
      <c r="T168" s="31"/>
      <c r="U168" s="32"/>
      <c r="V168" s="32"/>
      <c r="W168" s="32"/>
      <c r="X168" s="32"/>
      <c r="Y168" s="32"/>
      <c r="Z168" s="33"/>
      <c r="AA168" s="26">
        <v>0</v>
      </c>
      <c r="AB168" s="26"/>
      <c r="AC168" s="26"/>
      <c r="AD168" s="26"/>
      <c r="AE168" s="26"/>
      <c r="AF168" s="26">
        <v>0</v>
      </c>
      <c r="AG168" s="26"/>
      <c r="AH168" s="26"/>
      <c r="AI168" s="26"/>
      <c r="AJ168" s="26"/>
      <c r="AK168" s="26">
        <f>IF(ISNUMBER(AA168),AA168,0)+IF(ISNUMBER(AF168),AF168,0)</f>
        <v>0</v>
      </c>
      <c r="AL168" s="26"/>
      <c r="AM168" s="26"/>
      <c r="AN168" s="26"/>
      <c r="AO168" s="26"/>
      <c r="AP168" s="26">
        <v>0</v>
      </c>
      <c r="AQ168" s="26"/>
      <c r="AR168" s="26"/>
      <c r="AS168" s="26"/>
      <c r="AT168" s="26"/>
      <c r="AU168" s="26">
        <v>0</v>
      </c>
      <c r="AV168" s="26"/>
      <c r="AW168" s="26"/>
      <c r="AX168" s="26"/>
      <c r="AY168" s="26"/>
      <c r="AZ168" s="26">
        <f>IF(ISNUMBER(AP168),AP168,0)+IF(ISNUMBER(AU168),AU168,0)</f>
        <v>0</v>
      </c>
      <c r="BA168" s="26"/>
      <c r="BB168" s="26"/>
      <c r="BC168" s="26"/>
      <c r="BD168" s="26"/>
      <c r="BE168" s="26">
        <v>110386</v>
      </c>
      <c r="BF168" s="26"/>
      <c r="BG168" s="26"/>
      <c r="BH168" s="26"/>
      <c r="BI168" s="26"/>
      <c r="BJ168" s="26">
        <v>0</v>
      </c>
      <c r="BK168" s="26"/>
      <c r="BL168" s="26"/>
      <c r="BM168" s="26"/>
      <c r="BN168" s="26"/>
      <c r="BO168" s="26">
        <f>IF(ISNUMBER(BE168),BE168,0)+IF(ISNUMBER(BJ168),BJ168,0)</f>
        <v>110386</v>
      </c>
      <c r="BP168" s="26"/>
      <c r="BQ168" s="26"/>
      <c r="BR168" s="26"/>
      <c r="BS168" s="26"/>
    </row>
    <row r="170" spans="1:79" ht="13.5" customHeight="1">
      <c r="A170" s="67" t="s">
        <v>243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</row>
    <row r="171" spans="1:79" ht="15" customHeight="1">
      <c r="A171" s="83" t="s">
        <v>210</v>
      </c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</row>
    <row r="172" spans="1:79" ht="15" customHeight="1">
      <c r="A172" s="42" t="s">
        <v>6</v>
      </c>
      <c r="B172" s="42"/>
      <c r="C172" s="42"/>
      <c r="D172" s="42"/>
      <c r="E172" s="42"/>
      <c r="F172" s="42"/>
      <c r="G172" s="42" t="s">
        <v>126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 t="s">
        <v>13</v>
      </c>
      <c r="U172" s="42"/>
      <c r="V172" s="42"/>
      <c r="W172" s="42"/>
      <c r="X172" s="42"/>
      <c r="Y172" s="42"/>
      <c r="Z172" s="42"/>
      <c r="AA172" s="80" t="s">
        <v>232</v>
      </c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6"/>
      <c r="AP172" s="80" t="s">
        <v>237</v>
      </c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2"/>
    </row>
    <row r="173" spans="1:79" ht="32.1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 t="s">
        <v>4</v>
      </c>
      <c r="AB173" s="42"/>
      <c r="AC173" s="42"/>
      <c r="AD173" s="42"/>
      <c r="AE173" s="42"/>
      <c r="AF173" s="42" t="s">
        <v>3</v>
      </c>
      <c r="AG173" s="42"/>
      <c r="AH173" s="42"/>
      <c r="AI173" s="42"/>
      <c r="AJ173" s="42"/>
      <c r="AK173" s="42" t="s">
        <v>89</v>
      </c>
      <c r="AL173" s="42"/>
      <c r="AM173" s="42"/>
      <c r="AN173" s="42"/>
      <c r="AO173" s="42"/>
      <c r="AP173" s="42" t="s">
        <v>4</v>
      </c>
      <c r="AQ173" s="42"/>
      <c r="AR173" s="42"/>
      <c r="AS173" s="42"/>
      <c r="AT173" s="42"/>
      <c r="AU173" s="42" t="s">
        <v>3</v>
      </c>
      <c r="AV173" s="42"/>
      <c r="AW173" s="42"/>
      <c r="AX173" s="42"/>
      <c r="AY173" s="42"/>
      <c r="AZ173" s="42" t="s">
        <v>96</v>
      </c>
      <c r="BA173" s="42"/>
      <c r="BB173" s="42"/>
      <c r="BC173" s="42"/>
      <c r="BD173" s="42"/>
    </row>
    <row r="174" spans="1:79" ht="15" customHeight="1">
      <c r="A174" s="42">
        <v>1</v>
      </c>
      <c r="B174" s="42"/>
      <c r="C174" s="42"/>
      <c r="D174" s="42"/>
      <c r="E174" s="42"/>
      <c r="F174" s="42"/>
      <c r="G174" s="42">
        <v>2</v>
      </c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>
        <v>3</v>
      </c>
      <c r="U174" s="42"/>
      <c r="V174" s="42"/>
      <c r="W174" s="42"/>
      <c r="X174" s="42"/>
      <c r="Y174" s="42"/>
      <c r="Z174" s="42"/>
      <c r="AA174" s="42">
        <v>4</v>
      </c>
      <c r="AB174" s="42"/>
      <c r="AC174" s="42"/>
      <c r="AD174" s="42"/>
      <c r="AE174" s="42"/>
      <c r="AF174" s="42">
        <v>5</v>
      </c>
      <c r="AG174" s="42"/>
      <c r="AH174" s="42"/>
      <c r="AI174" s="42"/>
      <c r="AJ174" s="42"/>
      <c r="AK174" s="42">
        <v>6</v>
      </c>
      <c r="AL174" s="42"/>
      <c r="AM174" s="42"/>
      <c r="AN174" s="42"/>
      <c r="AO174" s="42"/>
      <c r="AP174" s="42">
        <v>7</v>
      </c>
      <c r="AQ174" s="42"/>
      <c r="AR174" s="42"/>
      <c r="AS174" s="42"/>
      <c r="AT174" s="42"/>
      <c r="AU174" s="42">
        <v>8</v>
      </c>
      <c r="AV174" s="42"/>
      <c r="AW174" s="42"/>
      <c r="AX174" s="42"/>
      <c r="AY174" s="42"/>
      <c r="AZ174" s="42">
        <v>9</v>
      </c>
      <c r="BA174" s="42"/>
      <c r="BB174" s="42"/>
      <c r="BC174" s="42"/>
      <c r="BD174" s="42"/>
    </row>
    <row r="175" spans="1:79" s="1" customFormat="1" ht="12" hidden="1" customHeight="1">
      <c r="A175" s="71" t="s">
        <v>69</v>
      </c>
      <c r="B175" s="71"/>
      <c r="C175" s="71"/>
      <c r="D175" s="71"/>
      <c r="E175" s="71"/>
      <c r="F175" s="71"/>
      <c r="G175" s="70" t="s">
        <v>57</v>
      </c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 t="s">
        <v>79</v>
      </c>
      <c r="U175" s="70"/>
      <c r="V175" s="70"/>
      <c r="W175" s="70"/>
      <c r="X175" s="70"/>
      <c r="Y175" s="70"/>
      <c r="Z175" s="70"/>
      <c r="AA175" s="69" t="s">
        <v>60</v>
      </c>
      <c r="AB175" s="69"/>
      <c r="AC175" s="69"/>
      <c r="AD175" s="69"/>
      <c r="AE175" s="69"/>
      <c r="AF175" s="69" t="s">
        <v>61</v>
      </c>
      <c r="AG175" s="69"/>
      <c r="AH175" s="69"/>
      <c r="AI175" s="69"/>
      <c r="AJ175" s="69"/>
      <c r="AK175" s="91" t="s">
        <v>122</v>
      </c>
      <c r="AL175" s="91"/>
      <c r="AM175" s="91"/>
      <c r="AN175" s="91"/>
      <c r="AO175" s="91"/>
      <c r="AP175" s="69" t="s">
        <v>62</v>
      </c>
      <c r="AQ175" s="69"/>
      <c r="AR175" s="69"/>
      <c r="AS175" s="69"/>
      <c r="AT175" s="69"/>
      <c r="AU175" s="69" t="s">
        <v>63</v>
      </c>
      <c r="AV175" s="69"/>
      <c r="AW175" s="69"/>
      <c r="AX175" s="69"/>
      <c r="AY175" s="69"/>
      <c r="AZ175" s="91" t="s">
        <v>122</v>
      </c>
      <c r="BA175" s="91"/>
      <c r="BB175" s="91"/>
      <c r="BC175" s="91"/>
      <c r="BD175" s="91"/>
      <c r="CA175" s="1" t="s">
        <v>46</v>
      </c>
    </row>
    <row r="176" spans="1:79" s="25" customFormat="1" ht="51" customHeight="1">
      <c r="A176" s="58">
        <v>1</v>
      </c>
      <c r="B176" s="58"/>
      <c r="C176" s="58"/>
      <c r="D176" s="58"/>
      <c r="E176" s="58"/>
      <c r="F176" s="58"/>
      <c r="G176" s="37" t="s">
        <v>200</v>
      </c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9"/>
      <c r="T176" s="92" t="s">
        <v>201</v>
      </c>
      <c r="U176" s="93"/>
      <c r="V176" s="93"/>
      <c r="W176" s="93"/>
      <c r="X176" s="93"/>
      <c r="Y176" s="93"/>
      <c r="Z176" s="94"/>
      <c r="AA176" s="40">
        <v>118113</v>
      </c>
      <c r="AB176" s="40"/>
      <c r="AC176" s="40"/>
      <c r="AD176" s="40"/>
      <c r="AE176" s="40"/>
      <c r="AF176" s="40">
        <v>0</v>
      </c>
      <c r="AG176" s="40"/>
      <c r="AH176" s="40"/>
      <c r="AI176" s="40"/>
      <c r="AJ176" s="40"/>
      <c r="AK176" s="40">
        <f>IF(ISNUMBER(AA176),AA176,0)+IF(ISNUMBER(AF176),AF176,0)</f>
        <v>118113</v>
      </c>
      <c r="AL176" s="40"/>
      <c r="AM176" s="40"/>
      <c r="AN176" s="40"/>
      <c r="AO176" s="40"/>
      <c r="AP176" s="40">
        <v>124964</v>
      </c>
      <c r="AQ176" s="40"/>
      <c r="AR176" s="40"/>
      <c r="AS176" s="40"/>
      <c r="AT176" s="40"/>
      <c r="AU176" s="40">
        <v>0</v>
      </c>
      <c r="AV176" s="40"/>
      <c r="AW176" s="40"/>
      <c r="AX176" s="40"/>
      <c r="AY176" s="40"/>
      <c r="AZ176" s="40">
        <f>IF(ISNUMBER(AP176),AP176,0)+IF(ISNUMBER(AU176),AU176,0)</f>
        <v>124964</v>
      </c>
      <c r="BA176" s="40"/>
      <c r="BB176" s="40"/>
      <c r="BC176" s="40"/>
      <c r="BD176" s="40"/>
      <c r="CA176" s="25" t="s">
        <v>47</v>
      </c>
    </row>
    <row r="177" spans="1:79" s="6" customFormat="1">
      <c r="A177" s="27"/>
      <c r="B177" s="27"/>
      <c r="C177" s="27"/>
      <c r="D177" s="27"/>
      <c r="E177" s="27"/>
      <c r="F177" s="27"/>
      <c r="G177" s="28" t="s">
        <v>147</v>
      </c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30"/>
      <c r="T177" s="31"/>
      <c r="U177" s="32"/>
      <c r="V177" s="32"/>
      <c r="W177" s="32"/>
      <c r="X177" s="32"/>
      <c r="Y177" s="32"/>
      <c r="Z177" s="33"/>
      <c r="AA177" s="26">
        <v>118113</v>
      </c>
      <c r="AB177" s="26"/>
      <c r="AC177" s="26"/>
      <c r="AD177" s="26"/>
      <c r="AE177" s="26"/>
      <c r="AF177" s="26">
        <v>0</v>
      </c>
      <c r="AG177" s="26"/>
      <c r="AH177" s="26"/>
      <c r="AI177" s="26"/>
      <c r="AJ177" s="26"/>
      <c r="AK177" s="26">
        <f>IF(ISNUMBER(AA177),AA177,0)+IF(ISNUMBER(AF177),AF177,0)</f>
        <v>118113</v>
      </c>
      <c r="AL177" s="26"/>
      <c r="AM177" s="26"/>
      <c r="AN177" s="26"/>
      <c r="AO177" s="26"/>
      <c r="AP177" s="26">
        <v>124964</v>
      </c>
      <c r="AQ177" s="26"/>
      <c r="AR177" s="26"/>
      <c r="AS177" s="26"/>
      <c r="AT177" s="26"/>
      <c r="AU177" s="26">
        <v>0</v>
      </c>
      <c r="AV177" s="26"/>
      <c r="AW177" s="26"/>
      <c r="AX177" s="26"/>
      <c r="AY177" s="26"/>
      <c r="AZ177" s="26">
        <f>IF(ISNUMBER(AP177),AP177,0)+IF(ISNUMBER(AU177),AU177,0)</f>
        <v>124964</v>
      </c>
      <c r="BA177" s="26"/>
      <c r="BB177" s="26"/>
      <c r="BC177" s="26"/>
      <c r="BD177" s="26"/>
    </row>
    <row r="180" spans="1:79" ht="14.25" customHeight="1">
      <c r="A180" s="67" t="s">
        <v>244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</row>
    <row r="181" spans="1:79" ht="15" customHeight="1">
      <c r="A181" s="83" t="s">
        <v>210</v>
      </c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</row>
    <row r="182" spans="1:79" ht="23.1" customHeight="1">
      <c r="A182" s="42" t="s">
        <v>128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85" t="s">
        <v>129</v>
      </c>
      <c r="O182" s="86"/>
      <c r="P182" s="86"/>
      <c r="Q182" s="86"/>
      <c r="R182" s="86"/>
      <c r="S182" s="86"/>
      <c r="T182" s="86"/>
      <c r="U182" s="87"/>
      <c r="V182" s="85" t="s">
        <v>130</v>
      </c>
      <c r="W182" s="86"/>
      <c r="X182" s="86"/>
      <c r="Y182" s="86"/>
      <c r="Z182" s="87"/>
      <c r="AA182" s="42" t="s">
        <v>211</v>
      </c>
      <c r="AB182" s="42"/>
      <c r="AC182" s="42"/>
      <c r="AD182" s="42"/>
      <c r="AE182" s="42"/>
      <c r="AF182" s="42"/>
      <c r="AG182" s="42"/>
      <c r="AH182" s="42"/>
      <c r="AI182" s="42"/>
      <c r="AJ182" s="42" t="s">
        <v>214</v>
      </c>
      <c r="AK182" s="42"/>
      <c r="AL182" s="42"/>
      <c r="AM182" s="42"/>
      <c r="AN182" s="42"/>
      <c r="AO182" s="42"/>
      <c r="AP182" s="42"/>
      <c r="AQ182" s="42"/>
      <c r="AR182" s="42"/>
      <c r="AS182" s="42" t="s">
        <v>221</v>
      </c>
      <c r="AT182" s="42"/>
      <c r="AU182" s="42"/>
      <c r="AV182" s="42"/>
      <c r="AW182" s="42"/>
      <c r="AX182" s="42"/>
      <c r="AY182" s="42"/>
      <c r="AZ182" s="42"/>
      <c r="BA182" s="42"/>
      <c r="BB182" s="42" t="s">
        <v>232</v>
      </c>
      <c r="BC182" s="42"/>
      <c r="BD182" s="42"/>
      <c r="BE182" s="42"/>
      <c r="BF182" s="42"/>
      <c r="BG182" s="42"/>
      <c r="BH182" s="42"/>
      <c r="BI182" s="42"/>
      <c r="BJ182" s="42"/>
      <c r="BK182" s="42" t="s">
        <v>237</v>
      </c>
      <c r="BL182" s="42"/>
      <c r="BM182" s="42"/>
      <c r="BN182" s="42"/>
      <c r="BO182" s="42"/>
      <c r="BP182" s="42"/>
      <c r="BQ182" s="42"/>
      <c r="BR182" s="42"/>
      <c r="BS182" s="42"/>
    </row>
    <row r="183" spans="1:79" ht="95.2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88"/>
      <c r="O183" s="89"/>
      <c r="P183" s="89"/>
      <c r="Q183" s="89"/>
      <c r="R183" s="89"/>
      <c r="S183" s="89"/>
      <c r="T183" s="89"/>
      <c r="U183" s="90"/>
      <c r="V183" s="88"/>
      <c r="W183" s="89"/>
      <c r="X183" s="89"/>
      <c r="Y183" s="89"/>
      <c r="Z183" s="90"/>
      <c r="AA183" s="73" t="s">
        <v>133</v>
      </c>
      <c r="AB183" s="73"/>
      <c r="AC183" s="73"/>
      <c r="AD183" s="73"/>
      <c r="AE183" s="73"/>
      <c r="AF183" s="73" t="s">
        <v>134</v>
      </c>
      <c r="AG183" s="73"/>
      <c r="AH183" s="73"/>
      <c r="AI183" s="73"/>
      <c r="AJ183" s="73" t="s">
        <v>133</v>
      </c>
      <c r="AK183" s="73"/>
      <c r="AL183" s="73"/>
      <c r="AM183" s="73"/>
      <c r="AN183" s="73"/>
      <c r="AO183" s="73" t="s">
        <v>134</v>
      </c>
      <c r="AP183" s="73"/>
      <c r="AQ183" s="73"/>
      <c r="AR183" s="73"/>
      <c r="AS183" s="73" t="s">
        <v>133</v>
      </c>
      <c r="AT183" s="73"/>
      <c r="AU183" s="73"/>
      <c r="AV183" s="73"/>
      <c r="AW183" s="73"/>
      <c r="AX183" s="73" t="s">
        <v>134</v>
      </c>
      <c r="AY183" s="73"/>
      <c r="AZ183" s="73"/>
      <c r="BA183" s="73"/>
      <c r="BB183" s="73" t="s">
        <v>133</v>
      </c>
      <c r="BC183" s="73"/>
      <c r="BD183" s="73"/>
      <c r="BE183" s="73"/>
      <c r="BF183" s="73"/>
      <c r="BG183" s="73" t="s">
        <v>134</v>
      </c>
      <c r="BH183" s="73"/>
      <c r="BI183" s="73"/>
      <c r="BJ183" s="73"/>
      <c r="BK183" s="73" t="s">
        <v>133</v>
      </c>
      <c r="BL183" s="73"/>
      <c r="BM183" s="73"/>
      <c r="BN183" s="73"/>
      <c r="BO183" s="73"/>
      <c r="BP183" s="73" t="s">
        <v>134</v>
      </c>
      <c r="BQ183" s="73"/>
      <c r="BR183" s="73"/>
      <c r="BS183" s="73"/>
    </row>
    <row r="184" spans="1:79" ht="15" customHeight="1">
      <c r="A184" s="42">
        <v>1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80">
        <v>2</v>
      </c>
      <c r="O184" s="81"/>
      <c r="P184" s="81"/>
      <c r="Q184" s="81"/>
      <c r="R184" s="81"/>
      <c r="S184" s="81"/>
      <c r="T184" s="81"/>
      <c r="U184" s="82"/>
      <c r="V184" s="42">
        <v>3</v>
      </c>
      <c r="W184" s="42"/>
      <c r="X184" s="42"/>
      <c r="Y184" s="42"/>
      <c r="Z184" s="42"/>
      <c r="AA184" s="42">
        <v>4</v>
      </c>
      <c r="AB184" s="42"/>
      <c r="AC184" s="42"/>
      <c r="AD184" s="42"/>
      <c r="AE184" s="42"/>
      <c r="AF184" s="42">
        <v>5</v>
      </c>
      <c r="AG184" s="42"/>
      <c r="AH184" s="42"/>
      <c r="AI184" s="42"/>
      <c r="AJ184" s="42">
        <v>6</v>
      </c>
      <c r="AK184" s="42"/>
      <c r="AL184" s="42"/>
      <c r="AM184" s="42"/>
      <c r="AN184" s="42"/>
      <c r="AO184" s="42">
        <v>7</v>
      </c>
      <c r="AP184" s="42"/>
      <c r="AQ184" s="42"/>
      <c r="AR184" s="42"/>
      <c r="AS184" s="42">
        <v>8</v>
      </c>
      <c r="AT184" s="42"/>
      <c r="AU184" s="42"/>
      <c r="AV184" s="42"/>
      <c r="AW184" s="42"/>
      <c r="AX184" s="42">
        <v>9</v>
      </c>
      <c r="AY184" s="42"/>
      <c r="AZ184" s="42"/>
      <c r="BA184" s="42"/>
      <c r="BB184" s="42">
        <v>10</v>
      </c>
      <c r="BC184" s="42"/>
      <c r="BD184" s="42"/>
      <c r="BE184" s="42"/>
      <c r="BF184" s="42"/>
      <c r="BG184" s="42">
        <v>11</v>
      </c>
      <c r="BH184" s="42"/>
      <c r="BI184" s="42"/>
      <c r="BJ184" s="42"/>
      <c r="BK184" s="42">
        <v>12</v>
      </c>
      <c r="BL184" s="42"/>
      <c r="BM184" s="42"/>
      <c r="BN184" s="42"/>
      <c r="BO184" s="42"/>
      <c r="BP184" s="42">
        <v>13</v>
      </c>
      <c r="BQ184" s="42"/>
      <c r="BR184" s="42"/>
      <c r="BS184" s="42"/>
    </row>
    <row r="185" spans="1:79" s="1" customFormat="1" ht="12" hidden="1" customHeight="1">
      <c r="A185" s="70" t="s">
        <v>146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1" t="s">
        <v>131</v>
      </c>
      <c r="O185" s="71"/>
      <c r="P185" s="71"/>
      <c r="Q185" s="71"/>
      <c r="R185" s="71"/>
      <c r="S185" s="71"/>
      <c r="T185" s="71"/>
      <c r="U185" s="71"/>
      <c r="V185" s="71" t="s">
        <v>132</v>
      </c>
      <c r="W185" s="71"/>
      <c r="X185" s="71"/>
      <c r="Y185" s="71"/>
      <c r="Z185" s="71"/>
      <c r="AA185" s="69" t="s">
        <v>65</v>
      </c>
      <c r="AB185" s="69"/>
      <c r="AC185" s="69"/>
      <c r="AD185" s="69"/>
      <c r="AE185" s="69"/>
      <c r="AF185" s="69" t="s">
        <v>66</v>
      </c>
      <c r="AG185" s="69"/>
      <c r="AH185" s="69"/>
      <c r="AI185" s="69"/>
      <c r="AJ185" s="69" t="s">
        <v>67</v>
      </c>
      <c r="AK185" s="69"/>
      <c r="AL185" s="69"/>
      <c r="AM185" s="69"/>
      <c r="AN185" s="69"/>
      <c r="AO185" s="69" t="s">
        <v>68</v>
      </c>
      <c r="AP185" s="69"/>
      <c r="AQ185" s="69"/>
      <c r="AR185" s="69"/>
      <c r="AS185" s="69" t="s">
        <v>58</v>
      </c>
      <c r="AT185" s="69"/>
      <c r="AU185" s="69"/>
      <c r="AV185" s="69"/>
      <c r="AW185" s="69"/>
      <c r="AX185" s="69" t="s">
        <v>59</v>
      </c>
      <c r="AY185" s="69"/>
      <c r="AZ185" s="69"/>
      <c r="BA185" s="69"/>
      <c r="BB185" s="69" t="s">
        <v>60</v>
      </c>
      <c r="BC185" s="69"/>
      <c r="BD185" s="69"/>
      <c r="BE185" s="69"/>
      <c r="BF185" s="69"/>
      <c r="BG185" s="69" t="s">
        <v>61</v>
      </c>
      <c r="BH185" s="69"/>
      <c r="BI185" s="69"/>
      <c r="BJ185" s="69"/>
      <c r="BK185" s="69" t="s">
        <v>62</v>
      </c>
      <c r="BL185" s="69"/>
      <c r="BM185" s="69"/>
      <c r="BN185" s="69"/>
      <c r="BO185" s="69"/>
      <c r="BP185" s="69" t="s">
        <v>63</v>
      </c>
      <c r="BQ185" s="69"/>
      <c r="BR185" s="69"/>
      <c r="BS185" s="69"/>
      <c r="CA185" s="1" t="s">
        <v>48</v>
      </c>
    </row>
    <row r="186" spans="1:79" s="6" customFormat="1" ht="12.75" customHeight="1">
      <c r="A186" s="66" t="s">
        <v>147</v>
      </c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44"/>
      <c r="O186" s="45"/>
      <c r="P186" s="45"/>
      <c r="Q186" s="45"/>
      <c r="R186" s="45"/>
      <c r="S186" s="45"/>
      <c r="T186" s="45"/>
      <c r="U186" s="5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5"/>
      <c r="BQ186" s="76"/>
      <c r="BR186" s="76"/>
      <c r="BS186" s="77"/>
      <c r="CA186" s="6" t="s">
        <v>49</v>
      </c>
    </row>
    <row r="189" spans="1:79" ht="35.25" customHeight="1">
      <c r="A189" s="67" t="s">
        <v>245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</row>
    <row r="190" spans="1:79" ht="1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</row>
    <row r="191" spans="1:79" ht="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3" spans="1:79" ht="28.5" customHeight="1">
      <c r="A193" s="78" t="s">
        <v>228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</row>
    <row r="194" spans="1:79" ht="14.25" customHeight="1">
      <c r="A194" s="67" t="s">
        <v>212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>
      <c r="A195" s="72" t="s">
        <v>210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</row>
    <row r="196" spans="1:79" ht="42.95" customHeight="1">
      <c r="A196" s="73" t="s">
        <v>135</v>
      </c>
      <c r="B196" s="73"/>
      <c r="C196" s="73"/>
      <c r="D196" s="73"/>
      <c r="E196" s="73"/>
      <c r="F196" s="73"/>
      <c r="G196" s="42" t="s">
        <v>19</v>
      </c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 t="s">
        <v>15</v>
      </c>
      <c r="U196" s="42"/>
      <c r="V196" s="42"/>
      <c r="W196" s="42"/>
      <c r="X196" s="42"/>
      <c r="Y196" s="42"/>
      <c r="Z196" s="42" t="s">
        <v>14</v>
      </c>
      <c r="AA196" s="42"/>
      <c r="AB196" s="42"/>
      <c r="AC196" s="42"/>
      <c r="AD196" s="42"/>
      <c r="AE196" s="42" t="s">
        <v>136</v>
      </c>
      <c r="AF196" s="42"/>
      <c r="AG196" s="42"/>
      <c r="AH196" s="42"/>
      <c r="AI196" s="42"/>
      <c r="AJ196" s="42"/>
      <c r="AK196" s="42" t="s">
        <v>137</v>
      </c>
      <c r="AL196" s="42"/>
      <c r="AM196" s="42"/>
      <c r="AN196" s="42"/>
      <c r="AO196" s="42"/>
      <c r="AP196" s="42"/>
      <c r="AQ196" s="42" t="s">
        <v>138</v>
      </c>
      <c r="AR196" s="42"/>
      <c r="AS196" s="42"/>
      <c r="AT196" s="42"/>
      <c r="AU196" s="42"/>
      <c r="AV196" s="42"/>
      <c r="AW196" s="42" t="s">
        <v>98</v>
      </c>
      <c r="AX196" s="42"/>
      <c r="AY196" s="42"/>
      <c r="AZ196" s="42"/>
      <c r="BA196" s="42"/>
      <c r="BB196" s="42"/>
      <c r="BC196" s="42"/>
      <c r="BD196" s="42"/>
      <c r="BE196" s="42"/>
      <c r="BF196" s="42"/>
      <c r="BG196" s="42" t="s">
        <v>139</v>
      </c>
      <c r="BH196" s="42"/>
      <c r="BI196" s="42"/>
      <c r="BJ196" s="42"/>
      <c r="BK196" s="42"/>
      <c r="BL196" s="42"/>
    </row>
    <row r="197" spans="1:79" ht="39.950000000000003" customHeight="1">
      <c r="A197" s="73"/>
      <c r="B197" s="73"/>
      <c r="C197" s="73"/>
      <c r="D197" s="73"/>
      <c r="E197" s="73"/>
      <c r="F197" s="73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 t="s">
        <v>17</v>
      </c>
      <c r="AX197" s="42"/>
      <c r="AY197" s="42"/>
      <c r="AZ197" s="42"/>
      <c r="BA197" s="42"/>
      <c r="BB197" s="42" t="s">
        <v>16</v>
      </c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5" customHeight="1">
      <c r="A198" s="42">
        <v>1</v>
      </c>
      <c r="B198" s="42"/>
      <c r="C198" s="42"/>
      <c r="D198" s="42"/>
      <c r="E198" s="42"/>
      <c r="F198" s="42"/>
      <c r="G198" s="42">
        <v>2</v>
      </c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>
        <v>3</v>
      </c>
      <c r="U198" s="42"/>
      <c r="V198" s="42"/>
      <c r="W198" s="42"/>
      <c r="X198" s="42"/>
      <c r="Y198" s="42"/>
      <c r="Z198" s="42">
        <v>4</v>
      </c>
      <c r="AA198" s="42"/>
      <c r="AB198" s="42"/>
      <c r="AC198" s="42"/>
      <c r="AD198" s="42"/>
      <c r="AE198" s="42">
        <v>5</v>
      </c>
      <c r="AF198" s="42"/>
      <c r="AG198" s="42"/>
      <c r="AH198" s="42"/>
      <c r="AI198" s="42"/>
      <c r="AJ198" s="42"/>
      <c r="AK198" s="42">
        <v>6</v>
      </c>
      <c r="AL198" s="42"/>
      <c r="AM198" s="42"/>
      <c r="AN198" s="42"/>
      <c r="AO198" s="42"/>
      <c r="AP198" s="42"/>
      <c r="AQ198" s="42">
        <v>7</v>
      </c>
      <c r="AR198" s="42"/>
      <c r="AS198" s="42"/>
      <c r="AT198" s="42"/>
      <c r="AU198" s="42"/>
      <c r="AV198" s="42"/>
      <c r="AW198" s="42">
        <v>8</v>
      </c>
      <c r="AX198" s="42"/>
      <c r="AY198" s="42"/>
      <c r="AZ198" s="42"/>
      <c r="BA198" s="42"/>
      <c r="BB198" s="42">
        <v>9</v>
      </c>
      <c r="BC198" s="42"/>
      <c r="BD198" s="42"/>
      <c r="BE198" s="42"/>
      <c r="BF198" s="42"/>
      <c r="BG198" s="42">
        <v>10</v>
      </c>
      <c r="BH198" s="42"/>
      <c r="BI198" s="42"/>
      <c r="BJ198" s="42"/>
      <c r="BK198" s="42"/>
      <c r="BL198" s="42"/>
    </row>
    <row r="199" spans="1:79" s="1" customFormat="1" ht="12" hidden="1" customHeight="1">
      <c r="A199" s="71" t="s">
        <v>64</v>
      </c>
      <c r="B199" s="71"/>
      <c r="C199" s="71"/>
      <c r="D199" s="71"/>
      <c r="E199" s="71"/>
      <c r="F199" s="71"/>
      <c r="G199" s="70" t="s">
        <v>57</v>
      </c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69" t="s">
        <v>80</v>
      </c>
      <c r="U199" s="69"/>
      <c r="V199" s="69"/>
      <c r="W199" s="69"/>
      <c r="X199" s="69"/>
      <c r="Y199" s="69"/>
      <c r="Z199" s="69" t="s">
        <v>81</v>
      </c>
      <c r="AA199" s="69"/>
      <c r="AB199" s="69"/>
      <c r="AC199" s="69"/>
      <c r="AD199" s="69"/>
      <c r="AE199" s="69" t="s">
        <v>82</v>
      </c>
      <c r="AF199" s="69"/>
      <c r="AG199" s="69"/>
      <c r="AH199" s="69"/>
      <c r="AI199" s="69"/>
      <c r="AJ199" s="69"/>
      <c r="AK199" s="69" t="s">
        <v>83</v>
      </c>
      <c r="AL199" s="69"/>
      <c r="AM199" s="69"/>
      <c r="AN199" s="69"/>
      <c r="AO199" s="69"/>
      <c r="AP199" s="69"/>
      <c r="AQ199" s="74" t="s">
        <v>99</v>
      </c>
      <c r="AR199" s="69"/>
      <c r="AS199" s="69"/>
      <c r="AT199" s="69"/>
      <c r="AU199" s="69"/>
      <c r="AV199" s="69"/>
      <c r="AW199" s="69" t="s">
        <v>84</v>
      </c>
      <c r="AX199" s="69"/>
      <c r="AY199" s="69"/>
      <c r="AZ199" s="69"/>
      <c r="BA199" s="69"/>
      <c r="BB199" s="69" t="s">
        <v>85</v>
      </c>
      <c r="BC199" s="69"/>
      <c r="BD199" s="69"/>
      <c r="BE199" s="69"/>
      <c r="BF199" s="69"/>
      <c r="BG199" s="74" t="s">
        <v>100</v>
      </c>
      <c r="BH199" s="69"/>
      <c r="BI199" s="69"/>
      <c r="BJ199" s="69"/>
      <c r="BK199" s="69"/>
      <c r="BL199" s="69"/>
      <c r="CA199" s="1" t="s">
        <v>50</v>
      </c>
    </row>
    <row r="200" spans="1:79" s="6" customFormat="1" ht="12.75" customHeight="1">
      <c r="A200" s="27"/>
      <c r="B200" s="27"/>
      <c r="C200" s="27"/>
      <c r="D200" s="27"/>
      <c r="E200" s="27"/>
      <c r="F200" s="27"/>
      <c r="G200" s="66" t="s">
        <v>147</v>
      </c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>
        <f>IF(ISNUMBER(AK200),AK200,0)-IF(ISNUMBER(AE200),AE200,0)</f>
        <v>0</v>
      </c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>
        <f>IF(ISNUMBER(Z200),Z200,0)+IF(ISNUMBER(AK200),AK200,0)</f>
        <v>0</v>
      </c>
      <c r="BH200" s="26"/>
      <c r="BI200" s="26"/>
      <c r="BJ200" s="26"/>
      <c r="BK200" s="26"/>
      <c r="BL200" s="26"/>
      <c r="CA200" s="6" t="s">
        <v>51</v>
      </c>
    </row>
    <row r="202" spans="1:79" ht="14.25" customHeight="1">
      <c r="A202" s="67" t="s">
        <v>229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</row>
    <row r="203" spans="1:79" ht="15" customHeight="1">
      <c r="A203" s="72" t="s">
        <v>210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</row>
    <row r="204" spans="1:79" ht="18" customHeight="1">
      <c r="A204" s="42" t="s">
        <v>135</v>
      </c>
      <c r="B204" s="42"/>
      <c r="C204" s="42"/>
      <c r="D204" s="42"/>
      <c r="E204" s="42"/>
      <c r="F204" s="42"/>
      <c r="G204" s="42" t="s">
        <v>19</v>
      </c>
      <c r="H204" s="42"/>
      <c r="I204" s="42"/>
      <c r="J204" s="42"/>
      <c r="K204" s="42"/>
      <c r="L204" s="42"/>
      <c r="M204" s="42"/>
      <c r="N204" s="42"/>
      <c r="O204" s="42"/>
      <c r="P204" s="42"/>
      <c r="Q204" s="42" t="s">
        <v>216</v>
      </c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 t="s">
        <v>226</v>
      </c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79" ht="42.9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 t="s">
        <v>140</v>
      </c>
      <c r="R205" s="42"/>
      <c r="S205" s="42"/>
      <c r="T205" s="42"/>
      <c r="U205" s="42"/>
      <c r="V205" s="73" t="s">
        <v>141</v>
      </c>
      <c r="W205" s="73"/>
      <c r="X205" s="73"/>
      <c r="Y205" s="73"/>
      <c r="Z205" s="42" t="s">
        <v>142</v>
      </c>
      <c r="AA205" s="42"/>
      <c r="AB205" s="42"/>
      <c r="AC205" s="42"/>
      <c r="AD205" s="42"/>
      <c r="AE205" s="42"/>
      <c r="AF205" s="42"/>
      <c r="AG205" s="42"/>
      <c r="AH205" s="42"/>
      <c r="AI205" s="42"/>
      <c r="AJ205" s="42" t="s">
        <v>143</v>
      </c>
      <c r="AK205" s="42"/>
      <c r="AL205" s="42"/>
      <c r="AM205" s="42"/>
      <c r="AN205" s="42"/>
      <c r="AO205" s="42" t="s">
        <v>20</v>
      </c>
      <c r="AP205" s="42"/>
      <c r="AQ205" s="42"/>
      <c r="AR205" s="42"/>
      <c r="AS205" s="42"/>
      <c r="AT205" s="73" t="s">
        <v>144</v>
      </c>
      <c r="AU205" s="73"/>
      <c r="AV205" s="73"/>
      <c r="AW205" s="73"/>
      <c r="AX205" s="42" t="s">
        <v>142</v>
      </c>
      <c r="AY205" s="42"/>
      <c r="AZ205" s="42"/>
      <c r="BA205" s="42"/>
      <c r="BB205" s="42"/>
      <c r="BC205" s="42"/>
      <c r="BD205" s="42"/>
      <c r="BE205" s="42"/>
      <c r="BF205" s="42"/>
      <c r="BG205" s="42"/>
      <c r="BH205" s="42" t="s">
        <v>145</v>
      </c>
      <c r="BI205" s="42"/>
      <c r="BJ205" s="42"/>
      <c r="BK205" s="42"/>
      <c r="BL205" s="42"/>
    </row>
    <row r="206" spans="1:79" ht="63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73"/>
      <c r="W206" s="73"/>
      <c r="X206" s="73"/>
      <c r="Y206" s="73"/>
      <c r="Z206" s="42" t="s">
        <v>17</v>
      </c>
      <c r="AA206" s="42"/>
      <c r="AB206" s="42"/>
      <c r="AC206" s="42"/>
      <c r="AD206" s="42"/>
      <c r="AE206" s="42" t="s">
        <v>16</v>
      </c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73"/>
      <c r="AU206" s="73"/>
      <c r="AV206" s="73"/>
      <c r="AW206" s="73"/>
      <c r="AX206" s="42" t="s">
        <v>17</v>
      </c>
      <c r="AY206" s="42"/>
      <c r="AZ206" s="42"/>
      <c r="BA206" s="42"/>
      <c r="BB206" s="42"/>
      <c r="BC206" s="42" t="s">
        <v>16</v>
      </c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42">
        <v>1</v>
      </c>
      <c r="B207" s="42"/>
      <c r="C207" s="42"/>
      <c r="D207" s="42"/>
      <c r="E207" s="42"/>
      <c r="F207" s="42"/>
      <c r="G207" s="42">
        <v>2</v>
      </c>
      <c r="H207" s="42"/>
      <c r="I207" s="42"/>
      <c r="J207" s="42"/>
      <c r="K207" s="42"/>
      <c r="L207" s="42"/>
      <c r="M207" s="42"/>
      <c r="N207" s="42"/>
      <c r="O207" s="42"/>
      <c r="P207" s="42"/>
      <c r="Q207" s="42">
        <v>3</v>
      </c>
      <c r="R207" s="42"/>
      <c r="S207" s="42"/>
      <c r="T207" s="42"/>
      <c r="U207" s="42"/>
      <c r="V207" s="42">
        <v>4</v>
      </c>
      <c r="W207" s="42"/>
      <c r="X207" s="42"/>
      <c r="Y207" s="42"/>
      <c r="Z207" s="42">
        <v>5</v>
      </c>
      <c r="AA207" s="42"/>
      <c r="AB207" s="42"/>
      <c r="AC207" s="42"/>
      <c r="AD207" s="42"/>
      <c r="AE207" s="42">
        <v>6</v>
      </c>
      <c r="AF207" s="42"/>
      <c r="AG207" s="42"/>
      <c r="AH207" s="42"/>
      <c r="AI207" s="42"/>
      <c r="AJ207" s="42">
        <v>7</v>
      </c>
      <c r="AK207" s="42"/>
      <c r="AL207" s="42"/>
      <c r="AM207" s="42"/>
      <c r="AN207" s="42"/>
      <c r="AO207" s="42">
        <v>8</v>
      </c>
      <c r="AP207" s="42"/>
      <c r="AQ207" s="42"/>
      <c r="AR207" s="42"/>
      <c r="AS207" s="42"/>
      <c r="AT207" s="42">
        <v>9</v>
      </c>
      <c r="AU207" s="42"/>
      <c r="AV207" s="42"/>
      <c r="AW207" s="42"/>
      <c r="AX207" s="42">
        <v>10</v>
      </c>
      <c r="AY207" s="42"/>
      <c r="AZ207" s="42"/>
      <c r="BA207" s="42"/>
      <c r="BB207" s="42"/>
      <c r="BC207" s="42">
        <v>11</v>
      </c>
      <c r="BD207" s="42"/>
      <c r="BE207" s="42"/>
      <c r="BF207" s="42"/>
      <c r="BG207" s="42"/>
      <c r="BH207" s="42">
        <v>12</v>
      </c>
      <c r="BI207" s="42"/>
      <c r="BJ207" s="42"/>
      <c r="BK207" s="42"/>
      <c r="BL207" s="42"/>
    </row>
    <row r="208" spans="1:79" s="1" customFormat="1" ht="12" hidden="1" customHeight="1">
      <c r="A208" s="71" t="s">
        <v>64</v>
      </c>
      <c r="B208" s="71"/>
      <c r="C208" s="71"/>
      <c r="D208" s="71"/>
      <c r="E208" s="71"/>
      <c r="F208" s="71"/>
      <c r="G208" s="70" t="s">
        <v>57</v>
      </c>
      <c r="H208" s="70"/>
      <c r="I208" s="70"/>
      <c r="J208" s="70"/>
      <c r="K208" s="70"/>
      <c r="L208" s="70"/>
      <c r="M208" s="70"/>
      <c r="N208" s="70"/>
      <c r="O208" s="70"/>
      <c r="P208" s="70"/>
      <c r="Q208" s="69" t="s">
        <v>80</v>
      </c>
      <c r="R208" s="69"/>
      <c r="S208" s="69"/>
      <c r="T208" s="69"/>
      <c r="U208" s="69"/>
      <c r="V208" s="69" t="s">
        <v>81</v>
      </c>
      <c r="W208" s="69"/>
      <c r="X208" s="69"/>
      <c r="Y208" s="69"/>
      <c r="Z208" s="69" t="s">
        <v>82</v>
      </c>
      <c r="AA208" s="69"/>
      <c r="AB208" s="69"/>
      <c r="AC208" s="69"/>
      <c r="AD208" s="69"/>
      <c r="AE208" s="69" t="s">
        <v>83</v>
      </c>
      <c r="AF208" s="69"/>
      <c r="AG208" s="69"/>
      <c r="AH208" s="69"/>
      <c r="AI208" s="69"/>
      <c r="AJ208" s="74" t="s">
        <v>101</v>
      </c>
      <c r="AK208" s="69"/>
      <c r="AL208" s="69"/>
      <c r="AM208" s="69"/>
      <c r="AN208" s="69"/>
      <c r="AO208" s="69" t="s">
        <v>84</v>
      </c>
      <c r="AP208" s="69"/>
      <c r="AQ208" s="69"/>
      <c r="AR208" s="69"/>
      <c r="AS208" s="69"/>
      <c r="AT208" s="74" t="s">
        <v>102</v>
      </c>
      <c r="AU208" s="69"/>
      <c r="AV208" s="69"/>
      <c r="AW208" s="69"/>
      <c r="AX208" s="69" t="s">
        <v>85</v>
      </c>
      <c r="AY208" s="69"/>
      <c r="AZ208" s="69"/>
      <c r="BA208" s="69"/>
      <c r="BB208" s="69"/>
      <c r="BC208" s="69" t="s">
        <v>86</v>
      </c>
      <c r="BD208" s="69"/>
      <c r="BE208" s="69"/>
      <c r="BF208" s="69"/>
      <c r="BG208" s="69"/>
      <c r="BH208" s="74" t="s">
        <v>101</v>
      </c>
      <c r="BI208" s="69"/>
      <c r="BJ208" s="69"/>
      <c r="BK208" s="69"/>
      <c r="BL208" s="69"/>
      <c r="CA208" s="1" t="s">
        <v>52</v>
      </c>
    </row>
    <row r="209" spans="1:79" s="25" customFormat="1" ht="12.75" customHeight="1">
      <c r="A209" s="58">
        <v>2730</v>
      </c>
      <c r="B209" s="58"/>
      <c r="C209" s="58"/>
      <c r="D209" s="58"/>
      <c r="E209" s="58"/>
      <c r="F209" s="58"/>
      <c r="G209" s="37" t="s">
        <v>173</v>
      </c>
      <c r="H209" s="38"/>
      <c r="I209" s="38"/>
      <c r="J209" s="38"/>
      <c r="K209" s="38"/>
      <c r="L209" s="38"/>
      <c r="M209" s="38"/>
      <c r="N209" s="38"/>
      <c r="O209" s="38"/>
      <c r="P209" s="39"/>
      <c r="Q209" s="40">
        <v>0</v>
      </c>
      <c r="R209" s="40"/>
      <c r="S209" s="40"/>
      <c r="T209" s="40"/>
      <c r="U209" s="40"/>
      <c r="V209" s="40">
        <v>0</v>
      </c>
      <c r="W209" s="40"/>
      <c r="X209" s="40"/>
      <c r="Y209" s="40"/>
      <c r="Z209" s="40">
        <v>0</v>
      </c>
      <c r="AA209" s="40"/>
      <c r="AB209" s="40"/>
      <c r="AC209" s="40"/>
      <c r="AD209" s="40"/>
      <c r="AE209" s="40">
        <v>0</v>
      </c>
      <c r="AF209" s="40"/>
      <c r="AG209" s="40"/>
      <c r="AH209" s="40"/>
      <c r="AI209" s="40"/>
      <c r="AJ209" s="40">
        <f>IF(ISNUMBER(Q209),Q209,0)-IF(ISNUMBER(Z209),Z209,0)</f>
        <v>0</v>
      </c>
      <c r="AK209" s="40"/>
      <c r="AL209" s="40"/>
      <c r="AM209" s="40"/>
      <c r="AN209" s="40"/>
      <c r="AO209" s="40">
        <v>110386</v>
      </c>
      <c r="AP209" s="40"/>
      <c r="AQ209" s="40"/>
      <c r="AR209" s="40"/>
      <c r="AS209" s="40"/>
      <c r="AT209" s="40">
        <f>IF(ISNUMBER(V209),V209,0)-IF(ISNUMBER(Z209),Z209,0)-IF(ISNUMBER(AE209),AE209,0)</f>
        <v>0</v>
      </c>
      <c r="AU209" s="40"/>
      <c r="AV209" s="40"/>
      <c r="AW209" s="40"/>
      <c r="AX209" s="40">
        <v>0</v>
      </c>
      <c r="AY209" s="40"/>
      <c r="AZ209" s="40"/>
      <c r="BA209" s="40"/>
      <c r="BB209" s="40"/>
      <c r="BC209" s="40">
        <v>0</v>
      </c>
      <c r="BD209" s="40"/>
      <c r="BE209" s="40"/>
      <c r="BF209" s="40"/>
      <c r="BG209" s="40"/>
      <c r="BH209" s="40">
        <f>IF(ISNUMBER(AO209),AO209,0)-IF(ISNUMBER(AX209),AX209,0)</f>
        <v>110386</v>
      </c>
      <c r="BI209" s="40"/>
      <c r="BJ209" s="40"/>
      <c r="BK209" s="40"/>
      <c r="BL209" s="40"/>
      <c r="CA209" s="25" t="s">
        <v>53</v>
      </c>
    </row>
    <row r="210" spans="1:79" s="6" customFormat="1" ht="12.75" customHeight="1">
      <c r="A210" s="27"/>
      <c r="B210" s="27"/>
      <c r="C210" s="27"/>
      <c r="D210" s="27"/>
      <c r="E210" s="27"/>
      <c r="F210" s="27"/>
      <c r="G210" s="28" t="s">
        <v>147</v>
      </c>
      <c r="H210" s="29"/>
      <c r="I210" s="29"/>
      <c r="J210" s="29"/>
      <c r="K210" s="29"/>
      <c r="L210" s="29"/>
      <c r="M210" s="29"/>
      <c r="N210" s="29"/>
      <c r="O210" s="29"/>
      <c r="P210" s="30"/>
      <c r="Q210" s="26">
        <v>0</v>
      </c>
      <c r="R210" s="26"/>
      <c r="S210" s="26"/>
      <c r="T210" s="26"/>
      <c r="U210" s="26"/>
      <c r="V210" s="26">
        <v>0</v>
      </c>
      <c r="W210" s="26"/>
      <c r="X210" s="26"/>
      <c r="Y210" s="26"/>
      <c r="Z210" s="26">
        <v>0</v>
      </c>
      <c r="AA210" s="26"/>
      <c r="AB210" s="26"/>
      <c r="AC210" s="26"/>
      <c r="AD210" s="26"/>
      <c r="AE210" s="26">
        <v>0</v>
      </c>
      <c r="AF210" s="26"/>
      <c r="AG210" s="26"/>
      <c r="AH210" s="26"/>
      <c r="AI210" s="26"/>
      <c r="AJ210" s="26">
        <f>IF(ISNUMBER(Q210),Q210,0)-IF(ISNUMBER(Z210),Z210,0)</f>
        <v>0</v>
      </c>
      <c r="AK210" s="26"/>
      <c r="AL210" s="26"/>
      <c r="AM210" s="26"/>
      <c r="AN210" s="26"/>
      <c r="AO210" s="26">
        <v>110386</v>
      </c>
      <c r="AP210" s="26"/>
      <c r="AQ210" s="26"/>
      <c r="AR210" s="26"/>
      <c r="AS210" s="26"/>
      <c r="AT210" s="26">
        <f>IF(ISNUMBER(V210),V210,0)-IF(ISNUMBER(Z210),Z210,0)-IF(ISNUMBER(AE210),AE210,0)</f>
        <v>0</v>
      </c>
      <c r="AU210" s="26"/>
      <c r="AV210" s="26"/>
      <c r="AW210" s="26"/>
      <c r="AX210" s="26">
        <v>0</v>
      </c>
      <c r="AY210" s="26"/>
      <c r="AZ210" s="26"/>
      <c r="BA210" s="26"/>
      <c r="BB210" s="26"/>
      <c r="BC210" s="26">
        <v>0</v>
      </c>
      <c r="BD210" s="26"/>
      <c r="BE210" s="26"/>
      <c r="BF210" s="26"/>
      <c r="BG210" s="26"/>
      <c r="BH210" s="26">
        <f>IF(ISNUMBER(AO210),AO210,0)-IF(ISNUMBER(AX210),AX210,0)</f>
        <v>110386</v>
      </c>
      <c r="BI210" s="26"/>
      <c r="BJ210" s="26"/>
      <c r="BK210" s="26"/>
      <c r="BL210" s="26"/>
    </row>
    <row r="212" spans="1:79" ht="14.25" customHeight="1">
      <c r="A212" s="67" t="s">
        <v>217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15" customHeight="1">
      <c r="A213" s="72" t="s">
        <v>210</v>
      </c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</row>
    <row r="214" spans="1:79" ht="42.95" customHeight="1">
      <c r="A214" s="73" t="s">
        <v>135</v>
      </c>
      <c r="B214" s="73"/>
      <c r="C214" s="73"/>
      <c r="D214" s="73"/>
      <c r="E214" s="73"/>
      <c r="F214" s="73"/>
      <c r="G214" s="42" t="s">
        <v>19</v>
      </c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 t="s">
        <v>15</v>
      </c>
      <c r="U214" s="42"/>
      <c r="V214" s="42"/>
      <c r="W214" s="42"/>
      <c r="X214" s="42"/>
      <c r="Y214" s="42"/>
      <c r="Z214" s="42" t="s">
        <v>14</v>
      </c>
      <c r="AA214" s="42"/>
      <c r="AB214" s="42"/>
      <c r="AC214" s="42"/>
      <c r="AD214" s="42"/>
      <c r="AE214" s="42" t="s">
        <v>213</v>
      </c>
      <c r="AF214" s="42"/>
      <c r="AG214" s="42"/>
      <c r="AH214" s="42"/>
      <c r="AI214" s="42"/>
      <c r="AJ214" s="42"/>
      <c r="AK214" s="42" t="s">
        <v>218</v>
      </c>
      <c r="AL214" s="42"/>
      <c r="AM214" s="42"/>
      <c r="AN214" s="42"/>
      <c r="AO214" s="42"/>
      <c r="AP214" s="42"/>
      <c r="AQ214" s="42" t="s">
        <v>230</v>
      </c>
      <c r="AR214" s="42"/>
      <c r="AS214" s="42"/>
      <c r="AT214" s="42"/>
      <c r="AU214" s="42"/>
      <c r="AV214" s="42"/>
      <c r="AW214" s="42" t="s">
        <v>18</v>
      </c>
      <c r="AX214" s="42"/>
      <c r="AY214" s="42"/>
      <c r="AZ214" s="42"/>
      <c r="BA214" s="42"/>
      <c r="BB214" s="42"/>
      <c r="BC214" s="42"/>
      <c r="BD214" s="42"/>
      <c r="BE214" s="42" t="s">
        <v>156</v>
      </c>
      <c r="BF214" s="42"/>
      <c r="BG214" s="42"/>
      <c r="BH214" s="42"/>
      <c r="BI214" s="42"/>
      <c r="BJ214" s="42"/>
      <c r="BK214" s="42"/>
      <c r="BL214" s="42"/>
    </row>
    <row r="215" spans="1:79" ht="21.75" customHeight="1">
      <c r="A215" s="73"/>
      <c r="B215" s="73"/>
      <c r="C215" s="73"/>
      <c r="D215" s="73"/>
      <c r="E215" s="73"/>
      <c r="F215" s="73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79" ht="15" customHeight="1">
      <c r="A216" s="42">
        <v>1</v>
      </c>
      <c r="B216" s="42"/>
      <c r="C216" s="42"/>
      <c r="D216" s="42"/>
      <c r="E216" s="42"/>
      <c r="F216" s="42"/>
      <c r="G216" s="42">
        <v>2</v>
      </c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>
        <v>3</v>
      </c>
      <c r="U216" s="42"/>
      <c r="V216" s="42"/>
      <c r="W216" s="42"/>
      <c r="X216" s="42"/>
      <c r="Y216" s="42"/>
      <c r="Z216" s="42">
        <v>4</v>
      </c>
      <c r="AA216" s="42"/>
      <c r="AB216" s="42"/>
      <c r="AC216" s="42"/>
      <c r="AD216" s="42"/>
      <c r="AE216" s="42">
        <v>5</v>
      </c>
      <c r="AF216" s="42"/>
      <c r="AG216" s="42"/>
      <c r="AH216" s="42"/>
      <c r="AI216" s="42"/>
      <c r="AJ216" s="42"/>
      <c r="AK216" s="42">
        <v>6</v>
      </c>
      <c r="AL216" s="42"/>
      <c r="AM216" s="42"/>
      <c r="AN216" s="42"/>
      <c r="AO216" s="42"/>
      <c r="AP216" s="42"/>
      <c r="AQ216" s="42">
        <v>7</v>
      </c>
      <c r="AR216" s="42"/>
      <c r="AS216" s="42"/>
      <c r="AT216" s="42"/>
      <c r="AU216" s="42"/>
      <c r="AV216" s="42"/>
      <c r="AW216" s="71">
        <v>8</v>
      </c>
      <c r="AX216" s="71"/>
      <c r="AY216" s="71"/>
      <c r="AZ216" s="71"/>
      <c r="BA216" s="71"/>
      <c r="BB216" s="71"/>
      <c r="BC216" s="71"/>
      <c r="BD216" s="71"/>
      <c r="BE216" s="71">
        <v>9</v>
      </c>
      <c r="BF216" s="71"/>
      <c r="BG216" s="71"/>
      <c r="BH216" s="71"/>
      <c r="BI216" s="71"/>
      <c r="BJ216" s="71"/>
      <c r="BK216" s="71"/>
      <c r="BL216" s="71"/>
    </row>
    <row r="217" spans="1:79" s="1" customFormat="1" ht="18.75" hidden="1" customHeight="1">
      <c r="A217" s="71" t="s">
        <v>64</v>
      </c>
      <c r="B217" s="71"/>
      <c r="C217" s="71"/>
      <c r="D217" s="71"/>
      <c r="E217" s="71"/>
      <c r="F217" s="71"/>
      <c r="G217" s="70" t="s">
        <v>57</v>
      </c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69" t="s">
        <v>80</v>
      </c>
      <c r="U217" s="69"/>
      <c r="V217" s="69"/>
      <c r="W217" s="69"/>
      <c r="X217" s="69"/>
      <c r="Y217" s="69"/>
      <c r="Z217" s="69" t="s">
        <v>81</v>
      </c>
      <c r="AA217" s="69"/>
      <c r="AB217" s="69"/>
      <c r="AC217" s="69"/>
      <c r="AD217" s="69"/>
      <c r="AE217" s="69" t="s">
        <v>82</v>
      </c>
      <c r="AF217" s="69"/>
      <c r="AG217" s="69"/>
      <c r="AH217" s="69"/>
      <c r="AI217" s="69"/>
      <c r="AJ217" s="69"/>
      <c r="AK217" s="69" t="s">
        <v>83</v>
      </c>
      <c r="AL217" s="69"/>
      <c r="AM217" s="69"/>
      <c r="AN217" s="69"/>
      <c r="AO217" s="69"/>
      <c r="AP217" s="69"/>
      <c r="AQ217" s="69" t="s">
        <v>84</v>
      </c>
      <c r="AR217" s="69"/>
      <c r="AS217" s="69"/>
      <c r="AT217" s="69"/>
      <c r="AU217" s="69"/>
      <c r="AV217" s="69"/>
      <c r="AW217" s="70" t="s">
        <v>87</v>
      </c>
      <c r="AX217" s="70"/>
      <c r="AY217" s="70"/>
      <c r="AZ217" s="70"/>
      <c r="BA217" s="70"/>
      <c r="BB217" s="70"/>
      <c r="BC217" s="70"/>
      <c r="BD217" s="70"/>
      <c r="BE217" s="70" t="s">
        <v>88</v>
      </c>
      <c r="BF217" s="70"/>
      <c r="BG217" s="70"/>
      <c r="BH217" s="70"/>
      <c r="BI217" s="70"/>
      <c r="BJ217" s="70"/>
      <c r="BK217" s="70"/>
      <c r="BL217" s="70"/>
      <c r="CA217" s="1" t="s">
        <v>54</v>
      </c>
    </row>
    <row r="218" spans="1:79" s="6" customFormat="1" ht="12.75" customHeight="1">
      <c r="A218" s="27"/>
      <c r="B218" s="27"/>
      <c r="C218" s="27"/>
      <c r="D218" s="27"/>
      <c r="E218" s="27"/>
      <c r="F218" s="27"/>
      <c r="G218" s="66" t="s">
        <v>147</v>
      </c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CA218" s="6" t="s">
        <v>55</v>
      </c>
    </row>
    <row r="220" spans="1:79" ht="14.25" customHeight="1">
      <c r="A220" s="67" t="s">
        <v>231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</row>
    <row r="221" spans="1:79" ht="15" customHeight="1">
      <c r="A221" s="68" t="s">
        <v>205</v>
      </c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</row>
    <row r="222" spans="1:79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4" spans="1:79" ht="14.25">
      <c r="A224" s="67" t="s">
        <v>246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</row>
    <row r="225" spans="1:64" ht="14.25">
      <c r="A225" s="67" t="s">
        <v>219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</row>
    <row r="226" spans="1:64" ht="1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</row>
    <row r="227" spans="1:6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30" spans="1:64" ht="18.95" customHeight="1">
      <c r="A230" s="137" t="s">
        <v>253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22"/>
      <c r="AC230" s="22"/>
      <c r="AD230" s="22"/>
      <c r="AE230" s="22"/>
      <c r="AF230" s="22"/>
      <c r="AG230" s="22"/>
      <c r="AH230" s="65"/>
      <c r="AI230" s="65"/>
      <c r="AJ230" s="65"/>
      <c r="AK230" s="65"/>
      <c r="AL230" s="65"/>
      <c r="AM230" s="65"/>
      <c r="AN230" s="65"/>
      <c r="AO230" s="65"/>
      <c r="AP230" s="65"/>
      <c r="AQ230" s="22"/>
      <c r="AR230" s="22"/>
      <c r="AS230" s="22"/>
      <c r="AT230" s="22"/>
      <c r="AU230" s="138" t="s">
        <v>254</v>
      </c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</row>
    <row r="231" spans="1:64" ht="12.75" customHeight="1">
      <c r="AB231" s="23"/>
      <c r="AC231" s="23"/>
      <c r="AD231" s="23"/>
      <c r="AE231" s="23"/>
      <c r="AF231" s="23"/>
      <c r="AG231" s="23"/>
      <c r="AH231" s="63" t="s">
        <v>1</v>
      </c>
      <c r="AI231" s="63"/>
      <c r="AJ231" s="63"/>
      <c r="AK231" s="63"/>
      <c r="AL231" s="63"/>
      <c r="AM231" s="63"/>
      <c r="AN231" s="63"/>
      <c r="AO231" s="63"/>
      <c r="AP231" s="63"/>
      <c r="AQ231" s="23"/>
      <c r="AR231" s="23"/>
      <c r="AS231" s="23"/>
      <c r="AT231" s="23"/>
      <c r="AU231" s="63" t="s">
        <v>255</v>
      </c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</row>
    <row r="232" spans="1:64" ht="15">
      <c r="AB232" s="23"/>
      <c r="AC232" s="23"/>
      <c r="AD232" s="23"/>
      <c r="AE232" s="23"/>
      <c r="AF232" s="23"/>
      <c r="AG232" s="23"/>
      <c r="AH232" s="24"/>
      <c r="AI232" s="24"/>
      <c r="AJ232" s="24"/>
      <c r="AK232" s="24"/>
      <c r="AL232" s="24"/>
      <c r="AM232" s="24"/>
      <c r="AN232" s="24"/>
      <c r="AO232" s="24"/>
      <c r="AP232" s="24"/>
      <c r="AQ232" s="23"/>
      <c r="AR232" s="23"/>
      <c r="AS232" s="23"/>
      <c r="AT232" s="23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</row>
    <row r="233" spans="1:64" ht="18" customHeight="1">
      <c r="A233" s="137" t="s">
        <v>256</v>
      </c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23"/>
      <c r="AC233" s="23"/>
      <c r="AD233" s="23"/>
      <c r="AE233" s="23"/>
      <c r="AF233" s="23"/>
      <c r="AG233" s="23"/>
      <c r="AH233" s="61"/>
      <c r="AI233" s="61"/>
      <c r="AJ233" s="61"/>
      <c r="AK233" s="61"/>
      <c r="AL233" s="61"/>
      <c r="AM233" s="61"/>
      <c r="AN233" s="61"/>
      <c r="AO233" s="61"/>
      <c r="AP233" s="61"/>
      <c r="AQ233" s="23"/>
      <c r="AR233" s="23"/>
      <c r="AS233" s="23"/>
      <c r="AT233" s="23"/>
      <c r="AU233" s="139" t="s">
        <v>257</v>
      </c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</row>
    <row r="234" spans="1:64" ht="12" customHeight="1">
      <c r="AB234" s="23"/>
      <c r="AC234" s="23"/>
      <c r="AD234" s="23"/>
      <c r="AE234" s="23"/>
      <c r="AF234" s="23"/>
      <c r="AG234" s="23"/>
      <c r="AH234" s="63" t="s">
        <v>1</v>
      </c>
      <c r="AI234" s="63"/>
      <c r="AJ234" s="63"/>
      <c r="AK234" s="63"/>
      <c r="AL234" s="63"/>
      <c r="AM234" s="63"/>
      <c r="AN234" s="63"/>
      <c r="AO234" s="63"/>
      <c r="AP234" s="63"/>
      <c r="AQ234" s="23"/>
      <c r="AR234" s="23"/>
      <c r="AS234" s="23"/>
      <c r="AT234" s="23"/>
      <c r="AU234" s="63" t="s">
        <v>255</v>
      </c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</row>
  </sheetData>
  <mergeCells count="1417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6:AT126"/>
    <mergeCell ref="AU126:AY126"/>
    <mergeCell ref="AZ126:BD126"/>
    <mergeCell ref="BE126:BI126"/>
    <mergeCell ref="A140:BL140"/>
    <mergeCell ref="A141:BR141"/>
    <mergeCell ref="AP127:AT127"/>
    <mergeCell ref="AU127:AY127"/>
    <mergeCell ref="AZ127:BD127"/>
    <mergeCell ref="BE127:BI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150:BL150"/>
    <mergeCell ref="AT147:AX147"/>
    <mergeCell ref="AY147:BC147"/>
    <mergeCell ref="BD147:BH147"/>
    <mergeCell ref="BI147:BM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5:T145"/>
    <mergeCell ref="U145:Y145"/>
    <mergeCell ref="Z145:AD145"/>
    <mergeCell ref="AE145:AI145"/>
    <mergeCell ref="AJ145:AN145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6:BC156"/>
    <mergeCell ref="BD156:BF156"/>
    <mergeCell ref="BG156:BI156"/>
    <mergeCell ref="BJ156:BL156"/>
    <mergeCell ref="A160:BL160"/>
    <mergeCell ref="A161:BS161"/>
    <mergeCell ref="AO157:AQ157"/>
    <mergeCell ref="AR157:AT157"/>
    <mergeCell ref="AU157:AW157"/>
    <mergeCell ref="AX157:AZ157"/>
    <mergeCell ref="AI156:AK156"/>
    <mergeCell ref="AL156:AN156"/>
    <mergeCell ref="AO156:AQ156"/>
    <mergeCell ref="AR156:AT156"/>
    <mergeCell ref="AU156:AW156"/>
    <mergeCell ref="AX156:AZ156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170:BL170"/>
    <mergeCell ref="A171:BD171"/>
    <mergeCell ref="A172:F173"/>
    <mergeCell ref="G172:S173"/>
    <mergeCell ref="T172:Z173"/>
    <mergeCell ref="AA172:AO172"/>
    <mergeCell ref="AP172:BD172"/>
    <mergeCell ref="AA173:AE173"/>
    <mergeCell ref="AF173:AJ173"/>
    <mergeCell ref="AK173:AO173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Z176:BD176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AK200:AP200"/>
    <mergeCell ref="AQ200:AV200"/>
    <mergeCell ref="AW200:BA200"/>
    <mergeCell ref="BB200:BF200"/>
    <mergeCell ref="BG200:BL200"/>
    <mergeCell ref="A202:BL202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T205:AW206"/>
    <mergeCell ref="AX205:BG205"/>
    <mergeCell ref="BH205:BL206"/>
    <mergeCell ref="Z206:AD206"/>
    <mergeCell ref="AE206:AI206"/>
    <mergeCell ref="AX206:BB206"/>
    <mergeCell ref="BC206:BG206"/>
    <mergeCell ref="A203:BL203"/>
    <mergeCell ref="A204:F206"/>
    <mergeCell ref="G204:P206"/>
    <mergeCell ref="Q204:AN204"/>
    <mergeCell ref="AO204:BL204"/>
    <mergeCell ref="Q205:U206"/>
    <mergeCell ref="V205:Y206"/>
    <mergeCell ref="Z205:AI205"/>
    <mergeCell ref="AJ205:AN206"/>
    <mergeCell ref="AO205:AS206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BE214:BL215"/>
    <mergeCell ref="A216:F216"/>
    <mergeCell ref="G216:S216"/>
    <mergeCell ref="T216:Y216"/>
    <mergeCell ref="Z216:AD216"/>
    <mergeCell ref="AE216:AJ216"/>
    <mergeCell ref="AK216:AP216"/>
    <mergeCell ref="AQ216:AV216"/>
    <mergeCell ref="AW216:BD216"/>
    <mergeCell ref="BE216:BL216"/>
    <mergeCell ref="A212:BL212"/>
    <mergeCell ref="A213:BL213"/>
    <mergeCell ref="A214:F215"/>
    <mergeCell ref="G214:S215"/>
    <mergeCell ref="T214:Y215"/>
    <mergeCell ref="Z214:AD215"/>
    <mergeCell ref="AE214:AJ215"/>
    <mergeCell ref="AK214:AP215"/>
    <mergeCell ref="AQ214:AV215"/>
    <mergeCell ref="AW214:BD215"/>
    <mergeCell ref="A224:BL224"/>
    <mergeCell ref="A225:BL225"/>
    <mergeCell ref="AQ217:AV217"/>
    <mergeCell ref="AW217:BD217"/>
    <mergeCell ref="BE217:BL217"/>
    <mergeCell ref="A218:F218"/>
    <mergeCell ref="G218:S218"/>
    <mergeCell ref="T218:Y218"/>
    <mergeCell ref="Z218:AD218"/>
    <mergeCell ref="AE218:AJ218"/>
    <mergeCell ref="AK218:AP218"/>
    <mergeCell ref="AQ218:AV218"/>
    <mergeCell ref="A217:F217"/>
    <mergeCell ref="G217:S217"/>
    <mergeCell ref="T217:Y217"/>
    <mergeCell ref="Z217:AD217"/>
    <mergeCell ref="AE217:AJ217"/>
    <mergeCell ref="AK217:AP217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8:BD218"/>
    <mergeCell ref="BE218:BL218"/>
    <mergeCell ref="A220:BL220"/>
    <mergeCell ref="A221:BL221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6:BT86"/>
    <mergeCell ref="BU86:BY86"/>
    <mergeCell ref="AX85:BA85"/>
    <mergeCell ref="BB85:BF85"/>
    <mergeCell ref="BG85:BK85"/>
    <mergeCell ref="BL85:BP85"/>
    <mergeCell ref="BQ85:BT85"/>
    <mergeCell ref="BU85:BY85"/>
    <mergeCell ref="A97:C97"/>
    <mergeCell ref="D97:T97"/>
    <mergeCell ref="U97:Y97"/>
    <mergeCell ref="Z97:AD97"/>
    <mergeCell ref="AE97:AI97"/>
    <mergeCell ref="AJ97:AN97"/>
    <mergeCell ref="AO97:AS97"/>
    <mergeCell ref="BB88:BF88"/>
    <mergeCell ref="BG88:BK88"/>
    <mergeCell ref="BL88:BP88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BT107:BX107"/>
    <mergeCell ref="BT106:BX106"/>
    <mergeCell ref="BT105:BX105"/>
    <mergeCell ref="AZ106:BD106"/>
    <mergeCell ref="AP105:AT105"/>
    <mergeCell ref="AU105:AY105"/>
    <mergeCell ref="AZ105:BD105"/>
    <mergeCell ref="BE105:BI105"/>
    <mergeCell ref="BJ105:BN105"/>
    <mergeCell ref="BO105:BS105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127:C127"/>
    <mergeCell ref="D127:P127"/>
    <mergeCell ref="Q127:U127"/>
    <mergeCell ref="V127:AE127"/>
    <mergeCell ref="AF127:AJ127"/>
    <mergeCell ref="AK127:AO127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N147:BR147"/>
    <mergeCell ref="A147:T147"/>
    <mergeCell ref="U147:Y147"/>
    <mergeCell ref="Z147:AD147"/>
    <mergeCell ref="AE147:AI147"/>
    <mergeCell ref="AJ147:AN147"/>
    <mergeCell ref="AO147:AS147"/>
    <mergeCell ref="AP138:AT138"/>
    <mergeCell ref="AU138:AY138"/>
    <mergeCell ref="AZ138:BD138"/>
    <mergeCell ref="BE138:BI138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T146:AX146"/>
    <mergeCell ref="AY146:BC146"/>
    <mergeCell ref="BD146:BH146"/>
    <mergeCell ref="BI146:BM146"/>
    <mergeCell ref="BN146:BR146"/>
    <mergeCell ref="AT144:AX144"/>
    <mergeCell ref="AY144:BC144"/>
    <mergeCell ref="BD144:BH144"/>
    <mergeCell ref="BI144:BM144"/>
    <mergeCell ref="BN144:BR144"/>
    <mergeCell ref="A144:T144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BA157:BC157"/>
    <mergeCell ref="BD157:BF157"/>
    <mergeCell ref="BG157:BI157"/>
    <mergeCell ref="BJ157:BL157"/>
    <mergeCell ref="A157:C157"/>
    <mergeCell ref="D157:V157"/>
    <mergeCell ref="W157:Y157"/>
    <mergeCell ref="Z157:AB157"/>
    <mergeCell ref="AC157:AE157"/>
    <mergeCell ref="AF157:AH157"/>
    <mergeCell ref="AI157:AK157"/>
    <mergeCell ref="AL157:AN157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P177:AT177"/>
    <mergeCell ref="AU177:AY177"/>
    <mergeCell ref="AZ177:BD177"/>
    <mergeCell ref="A177:F177"/>
    <mergeCell ref="G177:S177"/>
    <mergeCell ref="T177:Z177"/>
    <mergeCell ref="AA177:AE177"/>
    <mergeCell ref="AF177:AJ177"/>
    <mergeCell ref="AK177:AO177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</mergeCells>
  <conditionalFormatting sqref="A86:A88 A96:A98 A156:A157">
    <cfRule type="cellIs" dxfId="3" priority="3" stopIfTrue="1" operator="equal">
      <formula>A85</formula>
    </cfRule>
  </conditionalFormatting>
  <conditionalFormatting sqref="A107:C119 A126:C138">
    <cfRule type="cellIs" dxfId="2" priority="1" stopIfTrue="1" operator="equal">
      <formula>A106</formula>
    </cfRule>
    <cfRule type="cellIs" dxfId="1" priority="2" stopIfTrue="1" operator="equal">
      <formula>0</formula>
    </cfRule>
  </conditionalFormatting>
  <conditionalFormatting sqref="A99">
    <cfRule type="cellIs" dxfId="0" priority="5" stopIfTrue="1" operator="equal">
      <formula>A96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Додаток2 КПК0213191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2023-12-20T09:12:10Z</cp:lastPrinted>
  <dcterms:created xsi:type="dcterms:W3CDTF">2016-07-02T12:27:50Z</dcterms:created>
  <dcterms:modified xsi:type="dcterms:W3CDTF">2023-12-20T09:12:11Z</dcterms:modified>
</cp:coreProperties>
</file>